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65" activeTab="0"/>
  </bookViews>
  <sheets>
    <sheet name="部门项目审核表" sheetId="1" r:id="rId1"/>
  </sheets>
  <definedNames/>
  <calcPr fullCalcOnLoad="1"/>
</workbook>
</file>

<file path=xl/sharedStrings.xml><?xml version="1.0" encoding="utf-8"?>
<sst xmlns="http://schemas.openxmlformats.org/spreadsheetml/2006/main" count="139" uniqueCount="78">
  <si>
    <t>附件：4</t>
  </si>
  <si>
    <t>昌都市本级部门预算表(昌都市经济和信息化局）</t>
  </si>
  <si>
    <t>业务科室：</t>
  </si>
  <si>
    <t>单位：万元</t>
  </si>
  <si>
    <t>序号（按照轻重缓急排序）</t>
  </si>
  <si>
    <t>预算单位名称</t>
  </si>
  <si>
    <t>项目名称</t>
  </si>
  <si>
    <t>项目类型</t>
  </si>
  <si>
    <t>项目主要内容（依据、内容、预计成效）</t>
  </si>
  <si>
    <t>2023年预算数</t>
  </si>
  <si>
    <t>2023年执行数</t>
  </si>
  <si>
    <t>部门申请2024年金额及资金安排渠道（请按照单位资金&gt;市本级财政资金的顺序填列）</t>
  </si>
  <si>
    <t>项目明细测算</t>
  </si>
  <si>
    <t>支出计划</t>
  </si>
  <si>
    <t>项目实施负责人（姓名及联系电话）</t>
  </si>
  <si>
    <t>是否有国家、自治区明文规定或市委、市政府领导批示、圈阅、会议纪要、政府文件、批复（提供材料，并在表格中摘录原文内容）</t>
  </si>
  <si>
    <t>是否有除R列以外有明文规定，如：组织、人社、卫生、财政等部门联合发文规定（提供资料，并在表格中摘录原文内容）</t>
  </si>
  <si>
    <t>概算批复总投资额（提供材料）</t>
  </si>
  <si>
    <t>信息化项目是否经发改委或经信局评审通过（提供材料）</t>
  </si>
  <si>
    <t>公房维修项目是否纳入住建局计划，并完成评审（提供材料）</t>
  </si>
  <si>
    <t>合同约定当年支出（附相关资料）</t>
  </si>
  <si>
    <t>是否项目尾款</t>
  </si>
  <si>
    <t>是否新增项目</t>
  </si>
  <si>
    <t>合计</t>
  </si>
  <si>
    <t>单位自有资金</t>
  </si>
  <si>
    <t>市本级财政资金</t>
  </si>
  <si>
    <t>2024年</t>
  </si>
  <si>
    <t>2025年</t>
  </si>
  <si>
    <t>2026年</t>
  </si>
  <si>
    <t>2027年及以后</t>
  </si>
  <si>
    <t>2024年当年预算支出计划（3月支出 %，6月支出 %，9月支出 %,10月支出 %）</t>
  </si>
  <si>
    <t>昌都市经济和信息化局</t>
  </si>
  <si>
    <t xml:space="preserve">2024年昌都市电子政务外网网络租赁和机房托管费用项目  </t>
  </si>
  <si>
    <t>延续项目</t>
  </si>
  <si>
    <r>
      <t>根据藏政办发明电〔</t>
    </r>
    <r>
      <rPr>
        <sz val="10"/>
        <color indexed="8"/>
        <rFont val="宋体"/>
        <family val="0"/>
      </rPr>
      <t>2018〕780号和《昌都市人民政府办公室关于印发&lt;昌都市电子政务外网建设和网络保通工作实施方案&gt;的通知》（昌政办发〔2018〕176号）文件、《自治区电子政务外网线路租赁费支出标准的指导意见》（藏财建[2019]29号）</t>
    </r>
    <r>
      <rPr>
        <sz val="10"/>
        <rFont val="宋体"/>
        <family val="0"/>
      </rPr>
      <t>相关依据。</t>
    </r>
  </si>
  <si>
    <t>按照项目资金管理最新要求，2023年12月-2024年11月，昌都市电子政务外网网络租赁和机房托管费共计878.628万元。</t>
  </si>
  <si>
    <t>6月支出50%，9月支出25%，11月支出16.7%，12月支出8.3%</t>
  </si>
  <si>
    <t>嘎松卓玛              13989958975</t>
  </si>
  <si>
    <r>
      <t xml:space="preserve"> </t>
    </r>
    <r>
      <rPr>
        <sz val="10"/>
        <color indexed="8"/>
        <rFont val="宋体"/>
        <family val="0"/>
      </rPr>
      <t>根据藏政办发明电〔2018〕780号和《昌都市人民政府办公室关于印发&lt;昌都市电子政务外网建设和网络保通工作实施方案&gt;的通知》（昌政办发〔2018〕176号）文件、《自治区电子政务外网线路租赁费支出标准的指导意见》（藏财建[2019]29号）</t>
    </r>
    <r>
      <rPr>
        <sz val="10"/>
        <rFont val="宋体"/>
        <family val="0"/>
      </rPr>
      <t>相关依据。</t>
    </r>
  </si>
  <si>
    <t>否</t>
  </si>
  <si>
    <t>是(资料在自治区）</t>
  </si>
  <si>
    <t>是</t>
  </si>
  <si>
    <t>2024年昌都市乡级视频会议系统维保费项目</t>
  </si>
  <si>
    <t>昌都市人民政府办公室关于解决全市乡级视频会议系统维保费的批复（昌政办复[2019]133号）文件、《乡级视频会议系统维保服务合同书》的相关依据。</t>
  </si>
  <si>
    <t>6月支出50%，11月支出50%</t>
  </si>
  <si>
    <t>通信自然灾害普查工作经费</t>
  </si>
  <si>
    <t>《关于认真做好第一次全国自然灾害综合风险普查有关工作的通知（昌减办发[2020]5号） 》</t>
  </si>
  <si>
    <t>智慧昌都云计算大数据中心（系统部分）项目</t>
  </si>
  <si>
    <t>新增项目</t>
  </si>
  <si>
    <t>本次建设内容主要在数据中心大楼3-5层实施，包括云计算大数据中心（IDC基础配套设施、云资源池、数据交换共享平台和多指合一运营指挥平台系统）、城市运营指挥中心、楼宇智能化及配套装饰装修（1楼走廊及3-5楼整体装修）等建设，初期建设按照60个机柜规模进行建设，机房环境按照满载状态（184个机柜）进行配置。</t>
  </si>
  <si>
    <t xml:space="preserve">根据前期询价结果，每年购买服务费在710万元至2465万元之间，实际费用以招投标结果为准；同时需开展设计、评审、咨询以及大数据中心土建部分验收等前期工作，具体费用以实际为准 。                                                                                                       </t>
  </si>
  <si>
    <t>按照合同情况执行</t>
  </si>
  <si>
    <t>屈福军     15715199819</t>
  </si>
  <si>
    <t>市二届人民政府第47次常务会议原则同意云计算大数据中心（系统部分）采取政府购买服务方式建设，运营经费纳入市经信局年度预算。区党委政府提出数据中心“1+7+N”发展布局。</t>
  </si>
  <si>
    <t xml:space="preserve"> 工业和信息化建设政策宣传专项经费</t>
  </si>
  <si>
    <t>结合局办公楼2024年计划迁址的实际情况，以及中小企业政策、信息化发展和工业企业发展推动需要，通过印发宣传资料、制作宣传栏及宣传品、组织宣传活动等，大力宣传我市中小企业产业发展、企业优惠政策以及信息化建设最新政策、防范电信诈骗等知识。</t>
  </si>
  <si>
    <t>通过印发宣传资料、制作宣传栏及宣传品、组织宣传活动等，大力宣传我市中小企业产业发展、企业优惠政策以及信息化建设最新政策、防范电信诈骗等知识，预计需要经费15万元。</t>
  </si>
  <si>
    <t>11月份支出100%</t>
  </si>
  <si>
    <t>嘎松卓玛              13989958975张晓毅 18008958853   岑英         18798986789泽巴拉姆18289159123</t>
  </si>
  <si>
    <t>《中华人民共和国节约能源法》、《工业节能管理办法》；昌都市经济和信息化局三定方案、《西藏自治区中小企业发展条例》</t>
  </si>
  <si>
    <t>企业检查、督导、调研及人员技能提升工作经费</t>
  </si>
  <si>
    <t>按照《安全生产法》《中华人民共和国节能法》的要求以及西藏自治区中小企业发展条例》和各级政府关于促进中小企业工作相关部署要求，结合三定方案，统筹组织开展全市电子政务建设、网络与信息安全相关工作，工业领域安全生产、节能监察以及推动中小企业发展相关工作，具体包括工作督导、调研、检查、提升人员技能等。</t>
  </si>
  <si>
    <t>统筹用于安排2024年度全市信息化建设、工业企业监管、中小企业发展指导、安全生产、节能检查等工作督导、调研、检查、提升人员技能等工作经费，预计约为15万元。</t>
  </si>
  <si>
    <t>6月支出50%，9月支出25%，12月支出25%</t>
  </si>
  <si>
    <t xml:space="preserve">张晓毅 18008958853嘎松卓玛              13989958975岑英         18798986789    </t>
  </si>
  <si>
    <t>《昌都市安全生产委员会（办公室）及成员单位安全生产工作职责的通知》（昌安委发〔2018〕4号），第七条，市经济和信息化局主要职责；《中华人民共和国节约能源法》、《工业节能管理办法》；昌都市经济和信息化局三定方案、《西藏自治区中小企业发展条例》</t>
  </si>
  <si>
    <t>法律顾问经费</t>
  </si>
  <si>
    <t>聘请专业律师作为法律顾问，为机关提供法律可靠、有效的专业法律服务，草拟、审查合同内容，参与日常法律事务及重大的法律事项等。</t>
  </si>
  <si>
    <t>聘请法律顾问:6万元</t>
  </si>
  <si>
    <t>6月支出50%，12月之前全部支出。</t>
  </si>
  <si>
    <t>泽巴拉姆18289159123</t>
  </si>
  <si>
    <t>《关于转发&lt;关于推行党政机关法律顾问制度的实施意见&gt;的通知》</t>
  </si>
  <si>
    <t>基层党建</t>
  </si>
  <si>
    <t>“三会一课”、主题党日活动、民主评议党员、党员和入党积极分子教育培训、党内表彰慰问、阵地规范化建设等党建工作支出；用于完成年度党报党刊订阅，组织开展干部职工文体活动、志愿服务活动等；组织党员干部观看警示教育片，编发廉政教育手册，深入开展党风廉政建设和反腐败宣传教育等工作；保障基层党建工作正常开展。</t>
  </si>
  <si>
    <t xml:space="preserve">基层党建经费预算资金：12万元
     </t>
  </si>
  <si>
    <t>藏党办发（2015）15号关于加强和改进全区机关党建工作的意见；昌党发〔2018〕1号及考核责任书</t>
  </si>
  <si>
    <t>主要依据：
主要内容：
预计效果：</t>
  </si>
  <si>
    <r>
      <t>填表说明：</t>
    </r>
    <r>
      <rPr>
        <sz val="12"/>
        <color indexed="8"/>
        <rFont val="宋体"/>
        <family val="0"/>
      </rPr>
      <t>1.部门项目需求情况表项目预算请按部门并按重要性排序填列，重要的项目优先排。2.科室审核金额需填报资金安排渠道，请按单位自有资金、债券资金、专项资金、市本级统筹财力等顺序填列</t>
    </r>
    <r>
      <rPr>
        <b/>
        <sz val="12"/>
        <color indexed="8"/>
        <rFont val="宋体"/>
        <family val="0"/>
      </rPr>
      <t>。</t>
    </r>
    <r>
      <rPr>
        <sz val="12"/>
        <color indexed="8"/>
        <rFont val="宋体"/>
        <family val="0"/>
      </rPr>
      <t>3.表格里写有“附提供材料”项应提供纸质材料。4.经常性项目，指预算部门、单位为履行职能，完成工作任务或事业发展目标，原则上每个预算年度都需要发生支出的项目预算。经常性项目实施清单化管理。5.阶段性项目。指为完成特定工作任务或事业发展目标，有实施期限要求的项目预算。间隔若干年度的周期性项目作为阶段性项目管理。6.A类项目指重点、刚性支出项目，B类项目指一般性支出项目。</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</si>
</sst>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65">
    <font>
      <sz val="12"/>
      <name val="宋体"/>
      <family val="0"/>
    </font>
    <font>
      <sz val="12"/>
      <color indexed="8"/>
      <name val="宋体"/>
      <family val="0"/>
    </font>
    <font>
      <sz val="11"/>
      <color indexed="8"/>
      <name val="黑体"/>
      <family val="3"/>
    </font>
    <font>
      <sz val="11"/>
      <color indexed="8"/>
      <name val="宋体"/>
      <family val="0"/>
    </font>
    <font>
      <b/>
      <sz val="22"/>
      <color indexed="8"/>
      <name val="宋体"/>
      <family val="0"/>
    </font>
    <font>
      <sz val="8"/>
      <color indexed="8"/>
      <name val="宋体"/>
      <family val="0"/>
    </font>
    <font>
      <b/>
      <sz val="8"/>
      <color indexed="8"/>
      <name val="宋体"/>
      <family val="0"/>
    </font>
    <font>
      <b/>
      <sz val="9"/>
      <color indexed="8"/>
      <name val="宋体"/>
      <family val="0"/>
    </font>
    <font>
      <b/>
      <sz val="9"/>
      <name val="宋体"/>
      <family val="0"/>
    </font>
    <font>
      <sz val="9"/>
      <color indexed="8"/>
      <name val="宋体"/>
      <family val="0"/>
    </font>
    <font>
      <sz val="10"/>
      <color indexed="8"/>
      <name val="宋体"/>
      <family val="0"/>
    </font>
    <font>
      <sz val="10"/>
      <name val="宋体"/>
      <family val="0"/>
    </font>
    <font>
      <sz val="9"/>
      <name val="宋体"/>
      <family val="0"/>
    </font>
    <font>
      <b/>
      <sz val="12"/>
      <color indexed="8"/>
      <name val="宋体"/>
      <family val="0"/>
    </font>
    <font>
      <sz val="8"/>
      <color indexed="8"/>
      <name val="方正楷体简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黑体"/>
      <family val="3"/>
    </font>
    <font>
      <sz val="11"/>
      <color theme="1"/>
      <name val="宋体"/>
      <family val="0"/>
    </font>
    <font>
      <b/>
      <sz val="22"/>
      <color theme="1"/>
      <name val="宋体"/>
      <family val="0"/>
    </font>
    <font>
      <sz val="8"/>
      <color theme="1"/>
      <name val="宋体"/>
      <family val="0"/>
    </font>
    <font>
      <b/>
      <sz val="8"/>
      <color theme="1"/>
      <name val="宋体"/>
      <family val="0"/>
    </font>
    <font>
      <b/>
      <sz val="9"/>
      <color theme="1"/>
      <name val="宋体"/>
      <family val="0"/>
    </font>
    <font>
      <sz val="9"/>
      <color theme="1"/>
      <name val="宋体"/>
      <family val="0"/>
    </font>
    <font>
      <sz val="10"/>
      <color rgb="FF000000"/>
      <name val="宋体"/>
      <family val="0"/>
    </font>
    <font>
      <sz val="10"/>
      <color theme="1"/>
      <name val="宋体"/>
      <family val="0"/>
    </font>
    <font>
      <b/>
      <sz val="12"/>
      <color theme="1"/>
      <name val="宋体"/>
      <family val="0"/>
    </font>
    <font>
      <sz val="8"/>
      <color theme="1"/>
      <name val="方正楷体简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 fillId="0" borderId="0">
      <alignment vertical="center"/>
      <protection/>
    </xf>
  </cellStyleXfs>
  <cellXfs count="42">
    <xf numFmtId="0" fontId="0" fillId="0" borderId="0" xfId="0" applyAlignment="1">
      <alignment vertical="center"/>
    </xf>
    <xf numFmtId="0" fontId="53" fillId="0" borderId="0" xfId="0" applyFont="1" applyFill="1" applyAlignment="1">
      <alignment horizontal="center" vertical="center"/>
    </xf>
    <xf numFmtId="0" fontId="53" fillId="33" borderId="0" xfId="0" applyFont="1" applyFill="1" applyAlignment="1">
      <alignment horizontal="center" vertical="center"/>
    </xf>
    <xf numFmtId="0" fontId="0" fillId="13" borderId="0" xfId="0" applyFont="1" applyFill="1" applyAlignment="1">
      <alignment horizontal="center" vertical="center"/>
    </xf>
    <xf numFmtId="0" fontId="0" fillId="33" borderId="0" xfId="0" applyFont="1" applyFill="1" applyAlignment="1">
      <alignment horizontal="center" vertical="center"/>
    </xf>
    <xf numFmtId="176" fontId="53" fillId="0" borderId="0" xfId="0" applyNumberFormat="1" applyFont="1" applyFill="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xf>
    <xf numFmtId="0" fontId="54" fillId="0" borderId="0" xfId="0" applyNumberFormat="1"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0" fontId="56" fillId="0" borderId="0" xfId="0" applyNumberFormat="1" applyFont="1" applyFill="1" applyAlignment="1">
      <alignment horizontal="center" vertical="center" wrapText="1"/>
    </xf>
    <xf numFmtId="0" fontId="57" fillId="0" borderId="9" xfId="0" applyNumberFormat="1" applyFont="1" applyFill="1" applyBorder="1" applyAlignment="1">
      <alignment horizontal="left" vertical="center" wrapText="1"/>
    </xf>
    <xf numFmtId="0" fontId="57" fillId="0" borderId="0" xfId="0" applyNumberFormat="1" applyFont="1" applyFill="1" applyBorder="1" applyAlignment="1">
      <alignment horizontal="center" vertical="center" wrapText="1"/>
    </xf>
    <xf numFmtId="0" fontId="58" fillId="0" borderId="10" xfId="26" applyNumberFormat="1" applyFont="1" applyFill="1" applyBorder="1" applyAlignment="1">
      <alignment horizontal="center" vertical="center" wrapText="1"/>
      <protection/>
    </xf>
    <xf numFmtId="0" fontId="59" fillId="0" borderId="10" xfId="26"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60" fillId="0" borderId="10" xfId="26" applyNumberFormat="1" applyFont="1" applyFill="1" applyBorder="1" applyAlignment="1">
      <alignment horizontal="center" vertical="center" wrapText="1"/>
      <protection/>
    </xf>
    <xf numFmtId="0" fontId="61" fillId="0" borderId="10" xfId="0" applyFont="1" applyFill="1" applyBorder="1" applyAlignment="1">
      <alignment horizontal="left" vertical="center" wrapText="1"/>
    </xf>
    <xf numFmtId="0" fontId="11" fillId="0" borderId="10" xfId="0" applyFont="1" applyFill="1" applyBorder="1" applyAlignment="1">
      <alignment horizontal="center" vertical="center"/>
    </xf>
    <xf numFmtId="0" fontId="62" fillId="0" borderId="10" xfId="26" applyNumberFormat="1"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8" fillId="0" borderId="10" xfId="26" applyNumberFormat="1" applyFont="1" applyFill="1" applyBorder="1" applyAlignment="1">
      <alignment horizontal="center" vertical="center" wrapText="1"/>
      <protection/>
    </xf>
    <xf numFmtId="0" fontId="12" fillId="0" borderId="10" xfId="26" applyNumberFormat="1" applyFont="1" applyFill="1" applyBorder="1" applyAlignment="1">
      <alignment horizontal="center" vertical="center" wrapText="1"/>
      <protection/>
    </xf>
    <xf numFmtId="0" fontId="11" fillId="0" borderId="10" xfId="26" applyNumberFormat="1" applyFont="1" applyFill="1" applyBorder="1" applyAlignment="1">
      <alignment horizontal="center" vertical="center" wrapText="1"/>
      <protection/>
    </xf>
    <xf numFmtId="176" fontId="59" fillId="0" borderId="10" xfId="26" applyNumberFormat="1" applyFont="1" applyFill="1" applyBorder="1" applyAlignment="1">
      <alignment horizontal="center" vertical="center" wrapText="1"/>
      <protection/>
    </xf>
    <xf numFmtId="176" fontId="62" fillId="0" borderId="10" xfId="26" applyNumberFormat="1" applyFont="1" applyFill="1" applyBorder="1" applyAlignment="1">
      <alignment horizontal="center" vertical="center" wrapText="1"/>
      <protection/>
    </xf>
    <xf numFmtId="176" fontId="62" fillId="0" borderId="10" xfId="26" applyNumberFormat="1" applyFont="1" applyFill="1" applyBorder="1" applyAlignment="1">
      <alignment horizontal="center" vertical="center"/>
      <protection/>
    </xf>
    <xf numFmtId="177" fontId="59" fillId="0" borderId="10" xfId="26" applyNumberFormat="1" applyFont="1" applyFill="1" applyBorder="1" applyAlignment="1">
      <alignment horizontal="center" vertical="center"/>
      <protection/>
    </xf>
    <xf numFmtId="0" fontId="60" fillId="0" borderId="10" xfId="0" applyFont="1" applyFill="1" applyBorder="1" applyAlignment="1">
      <alignment horizontal="center" vertical="center"/>
    </xf>
    <xf numFmtId="0" fontId="60" fillId="0" borderId="10" xfId="0" applyFont="1" applyFill="1" applyBorder="1" applyAlignment="1">
      <alignment horizontal="center" vertical="center" wrapText="1"/>
    </xf>
    <xf numFmtId="177" fontId="60" fillId="0" borderId="10" xfId="0" applyNumberFormat="1" applyFont="1" applyFill="1" applyBorder="1" applyAlignment="1">
      <alignment horizontal="center" vertical="center" wrapText="1"/>
    </xf>
    <xf numFmtId="0" fontId="63" fillId="0" borderId="0" xfId="0" applyFont="1" applyAlignment="1">
      <alignment horizontal="left" vertical="center" wrapText="1"/>
    </xf>
    <xf numFmtId="0" fontId="62" fillId="0" borderId="10" xfId="26" applyNumberFormat="1" applyFont="1" applyFill="1" applyBorder="1" applyAlignment="1">
      <alignment horizontal="left" vertical="center" wrapText="1"/>
      <protection/>
    </xf>
    <xf numFmtId="177" fontId="60" fillId="0" borderId="10" xfId="22"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58" fillId="0" borderId="10" xfId="26" applyNumberFormat="1" applyFont="1" applyFill="1" applyBorder="1" applyAlignment="1">
      <alignment horizontal="center" vertical="center" wrapText="1"/>
      <protection/>
    </xf>
    <xf numFmtId="0" fontId="62" fillId="0" borderId="10" xfId="26" applyNumberFormat="1" applyFont="1" applyFill="1" applyBorder="1" applyAlignment="1">
      <alignment horizontal="center" vertical="center" wrapText="1"/>
      <protection/>
    </xf>
    <xf numFmtId="0" fontId="53" fillId="0" borderId="0" xfId="0" applyFont="1" applyFill="1" applyAlignment="1">
      <alignment horizontal="center" vertical="center"/>
    </xf>
    <xf numFmtId="0" fontId="64" fillId="0" borderId="0" xfId="0" applyNumberFormat="1" applyFont="1" applyFill="1" applyBorder="1" applyAlignment="1">
      <alignment horizontal="center" vertical="center" wrapText="1"/>
    </xf>
    <xf numFmtId="176" fontId="62" fillId="0" borderId="10" xfId="0" applyNumberFormat="1" applyFont="1" applyFill="1" applyBorder="1" applyAlignment="1">
      <alignment horizontal="center" vertical="center"/>
    </xf>
    <xf numFmtId="0" fontId="60" fillId="0" borderId="10"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4 7"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8"/>
  <sheetViews>
    <sheetView tabSelected="1" zoomScale="90" zoomScaleNormal="90" zoomScaleSheetLayoutView="100" workbookViewId="0" topLeftCell="A1">
      <pane xSplit="5" ySplit="5" topLeftCell="F12" activePane="bottomRight" state="frozen"/>
      <selection pane="bottomRight" activeCell="K7" sqref="K7"/>
    </sheetView>
  </sheetViews>
  <sheetFormatPr defaultColWidth="8.625" defaultRowHeight="14.25"/>
  <cols>
    <col min="1" max="1" width="4.375" style="6" customWidth="1"/>
    <col min="2" max="2" width="4.625" style="6" customWidth="1"/>
    <col min="3" max="3" width="13.375" style="6" customWidth="1"/>
    <col min="4" max="4" width="4.00390625" style="6" customWidth="1"/>
    <col min="5" max="5" width="31.375" style="6" customWidth="1"/>
    <col min="6" max="6" width="7.25390625" style="6" customWidth="1"/>
    <col min="7" max="7" width="7.625" style="6" customWidth="1"/>
    <col min="8" max="8" width="8.375" style="6" bestFit="1" customWidth="1"/>
    <col min="9" max="9" width="5.75390625" style="6" customWidth="1"/>
    <col min="10" max="10" width="7.75390625" style="6" customWidth="1"/>
    <col min="11" max="11" width="17.625" style="6" customWidth="1"/>
    <col min="12" max="12" width="8.375" style="6" bestFit="1" customWidth="1"/>
    <col min="13" max="13" width="7.50390625" style="6" bestFit="1" customWidth="1"/>
    <col min="14" max="14" width="6.50390625" style="6" bestFit="1" customWidth="1"/>
    <col min="15" max="15" width="4.875" style="6" customWidth="1"/>
    <col min="16" max="16" width="7.875" style="7" customWidth="1"/>
    <col min="17" max="17" width="11.25390625" style="7" customWidth="1"/>
    <col min="18" max="18" width="23.875" style="6" customWidth="1"/>
    <col min="19" max="19" width="7.00390625" style="6" customWidth="1"/>
    <col min="20" max="20" width="4.625" style="6" customWidth="1"/>
    <col min="21" max="21" width="6.50390625" style="7" customWidth="1"/>
    <col min="22" max="22" width="6.375" style="7" customWidth="1"/>
    <col min="23" max="23" width="5.375" style="7" customWidth="1"/>
    <col min="24" max="24" width="4.75390625" style="7" customWidth="1"/>
    <col min="25" max="25" width="7.75390625" style="6" customWidth="1"/>
    <col min="26" max="16384" width="8.625" style="6" customWidth="1"/>
  </cols>
  <sheetData>
    <row r="1" spans="1:25" ht="14.25">
      <c r="A1" s="8" t="s">
        <v>0</v>
      </c>
      <c r="B1" s="8"/>
      <c r="C1" s="8"/>
      <c r="D1" s="9"/>
      <c r="E1" s="9"/>
      <c r="F1" s="9"/>
      <c r="G1" s="9"/>
      <c r="H1" s="9"/>
      <c r="I1" s="9"/>
      <c r="J1" s="9"/>
      <c r="K1" s="9"/>
      <c r="L1" s="9"/>
      <c r="M1" s="9"/>
      <c r="N1" s="9"/>
      <c r="O1" s="9"/>
      <c r="P1" s="9"/>
      <c r="Q1" s="9"/>
      <c r="R1" s="9"/>
      <c r="S1" s="9"/>
      <c r="T1" s="9"/>
      <c r="U1" s="9"/>
      <c r="V1" s="9"/>
      <c r="W1" s="9"/>
      <c r="X1" s="9"/>
      <c r="Y1" s="38"/>
    </row>
    <row r="2" spans="1:25" ht="27">
      <c r="A2" s="10" t="s">
        <v>1</v>
      </c>
      <c r="B2" s="10"/>
      <c r="C2" s="10"/>
      <c r="D2" s="10"/>
      <c r="E2" s="10"/>
      <c r="F2" s="10"/>
      <c r="G2" s="10"/>
      <c r="H2" s="10"/>
      <c r="I2" s="10"/>
      <c r="J2" s="10"/>
      <c r="K2" s="10"/>
      <c r="L2" s="10"/>
      <c r="M2" s="10"/>
      <c r="N2" s="10"/>
      <c r="O2" s="10"/>
      <c r="P2" s="10"/>
      <c r="Q2" s="10"/>
      <c r="R2" s="10"/>
      <c r="S2" s="10"/>
      <c r="T2" s="10"/>
      <c r="U2" s="10"/>
      <c r="V2" s="10"/>
      <c r="W2" s="10"/>
      <c r="X2" s="10"/>
      <c r="Y2" s="10"/>
    </row>
    <row r="3" spans="1:27" ht="24" customHeight="1">
      <c r="A3" s="11" t="s">
        <v>2</v>
      </c>
      <c r="B3" s="11"/>
      <c r="C3" s="11"/>
      <c r="D3" s="11"/>
      <c r="E3" s="11"/>
      <c r="F3" s="12"/>
      <c r="G3" s="12"/>
      <c r="H3" s="12"/>
      <c r="I3" s="12"/>
      <c r="J3" s="12"/>
      <c r="K3" s="12"/>
      <c r="L3" s="12"/>
      <c r="M3" s="12"/>
      <c r="N3" s="12"/>
      <c r="O3" s="12"/>
      <c r="P3" s="12"/>
      <c r="Q3" s="12"/>
      <c r="R3" s="12"/>
      <c r="S3" s="12"/>
      <c r="T3" s="12"/>
      <c r="U3" s="12"/>
      <c r="V3" s="35"/>
      <c r="W3" s="35"/>
      <c r="X3" s="35"/>
      <c r="Y3" s="35" t="s">
        <v>3</v>
      </c>
      <c r="Z3" s="39"/>
      <c r="AA3" s="39"/>
    </row>
    <row r="4" spans="1:25" s="1" customFormat="1" ht="69" customHeight="1">
      <c r="A4" s="13" t="s">
        <v>4</v>
      </c>
      <c r="B4" s="13" t="s">
        <v>5</v>
      </c>
      <c r="C4" s="13" t="s">
        <v>6</v>
      </c>
      <c r="D4" s="13" t="s">
        <v>7</v>
      </c>
      <c r="E4" s="13" t="s">
        <v>8</v>
      </c>
      <c r="F4" s="13" t="s">
        <v>9</v>
      </c>
      <c r="G4" s="13" t="s">
        <v>10</v>
      </c>
      <c r="H4" s="13" t="s">
        <v>11</v>
      </c>
      <c r="I4" s="13"/>
      <c r="J4" s="13"/>
      <c r="K4" s="13" t="s">
        <v>12</v>
      </c>
      <c r="L4" s="13" t="s">
        <v>13</v>
      </c>
      <c r="M4" s="13"/>
      <c r="N4" s="13"/>
      <c r="O4" s="13"/>
      <c r="P4" s="13"/>
      <c r="Q4" s="13" t="s">
        <v>14</v>
      </c>
      <c r="R4" s="13" t="s">
        <v>15</v>
      </c>
      <c r="S4" s="36" t="s">
        <v>16</v>
      </c>
      <c r="T4" s="13" t="s">
        <v>17</v>
      </c>
      <c r="U4" s="13" t="s">
        <v>18</v>
      </c>
      <c r="V4" s="13" t="s">
        <v>19</v>
      </c>
      <c r="W4" s="13" t="s">
        <v>20</v>
      </c>
      <c r="X4" s="13" t="s">
        <v>21</v>
      </c>
      <c r="Y4" s="13" t="s">
        <v>22</v>
      </c>
    </row>
    <row r="5" spans="1:25" s="1" customFormat="1" ht="105" customHeight="1">
      <c r="A5" s="13"/>
      <c r="B5" s="13"/>
      <c r="C5" s="13"/>
      <c r="D5" s="13"/>
      <c r="E5" s="13"/>
      <c r="F5" s="13"/>
      <c r="G5" s="13"/>
      <c r="H5" s="13" t="s">
        <v>23</v>
      </c>
      <c r="I5" s="13" t="s">
        <v>24</v>
      </c>
      <c r="J5" s="13" t="s">
        <v>25</v>
      </c>
      <c r="K5" s="13"/>
      <c r="L5" s="13" t="s">
        <v>26</v>
      </c>
      <c r="M5" s="13" t="s">
        <v>27</v>
      </c>
      <c r="N5" s="13" t="s">
        <v>28</v>
      </c>
      <c r="O5" s="13" t="s">
        <v>29</v>
      </c>
      <c r="P5" s="13" t="s">
        <v>30</v>
      </c>
      <c r="Q5" s="13"/>
      <c r="R5" s="13"/>
      <c r="S5" s="36"/>
      <c r="T5" s="13"/>
      <c r="U5" s="13"/>
      <c r="V5" s="13"/>
      <c r="W5" s="13"/>
      <c r="X5" s="13"/>
      <c r="Y5" s="13"/>
    </row>
    <row r="6" spans="1:25" s="2" customFormat="1" ht="97.5" customHeight="1">
      <c r="A6" s="14">
        <v>1</v>
      </c>
      <c r="B6" s="14" t="s">
        <v>31</v>
      </c>
      <c r="C6" s="15" t="s">
        <v>32</v>
      </c>
      <c r="D6" s="16" t="s">
        <v>33</v>
      </c>
      <c r="E6" s="17" t="s">
        <v>34</v>
      </c>
      <c r="F6" s="18">
        <v>870.35</v>
      </c>
      <c r="G6" s="18">
        <v>870.35</v>
      </c>
      <c r="H6" s="19">
        <v>878.628</v>
      </c>
      <c r="I6" s="19">
        <v>0</v>
      </c>
      <c r="J6" s="19">
        <v>878.628</v>
      </c>
      <c r="K6" s="19" t="s">
        <v>35</v>
      </c>
      <c r="L6" s="19">
        <v>878.628</v>
      </c>
      <c r="M6" s="19"/>
      <c r="N6" s="19"/>
      <c r="O6" s="19"/>
      <c r="P6" s="19" t="s">
        <v>36</v>
      </c>
      <c r="Q6" s="19" t="s">
        <v>37</v>
      </c>
      <c r="R6" s="20" t="s">
        <v>38</v>
      </c>
      <c r="S6" s="19" t="s">
        <v>39</v>
      </c>
      <c r="T6" s="19" t="s">
        <v>39</v>
      </c>
      <c r="U6" s="19" t="s">
        <v>40</v>
      </c>
      <c r="V6" s="19"/>
      <c r="W6" s="19" t="s">
        <v>41</v>
      </c>
      <c r="X6" s="19" t="s">
        <v>39</v>
      </c>
      <c r="Y6" s="19" t="s">
        <v>39</v>
      </c>
    </row>
    <row r="7" spans="1:25" s="2" customFormat="1" ht="78" customHeight="1">
      <c r="A7" s="14">
        <v>2</v>
      </c>
      <c r="B7" s="14" t="s">
        <v>31</v>
      </c>
      <c r="C7" s="15" t="s">
        <v>42</v>
      </c>
      <c r="D7" s="16" t="s">
        <v>33</v>
      </c>
      <c r="E7" s="20" t="s">
        <v>43</v>
      </c>
      <c r="F7" s="21">
        <v>1.5</v>
      </c>
      <c r="G7" s="21">
        <v>1.5</v>
      </c>
      <c r="H7" s="19">
        <v>1.5</v>
      </c>
      <c r="I7" s="19">
        <v>0</v>
      </c>
      <c r="J7" s="19">
        <v>1.5</v>
      </c>
      <c r="K7" s="21">
        <v>1.5</v>
      </c>
      <c r="L7" s="19">
        <v>1.5</v>
      </c>
      <c r="M7" s="19"/>
      <c r="N7" s="19"/>
      <c r="O7" s="19"/>
      <c r="P7" s="19" t="s">
        <v>44</v>
      </c>
      <c r="Q7" s="19" t="s">
        <v>37</v>
      </c>
      <c r="R7" s="20" t="s">
        <v>43</v>
      </c>
      <c r="S7" s="19" t="s">
        <v>39</v>
      </c>
      <c r="T7" s="19" t="s">
        <v>39</v>
      </c>
      <c r="U7" s="19" t="s">
        <v>39</v>
      </c>
      <c r="V7" s="19"/>
      <c r="W7" s="19" t="s">
        <v>39</v>
      </c>
      <c r="X7" s="19" t="s">
        <v>39</v>
      </c>
      <c r="Y7" s="19" t="s">
        <v>39</v>
      </c>
    </row>
    <row r="8" spans="1:25" s="2" customFormat="1" ht="48.75" customHeight="1">
      <c r="A8" s="14">
        <v>3</v>
      </c>
      <c r="B8" s="14" t="s">
        <v>31</v>
      </c>
      <c r="C8" s="15" t="s">
        <v>45</v>
      </c>
      <c r="D8" s="16" t="s">
        <v>33</v>
      </c>
      <c r="E8" s="20" t="s">
        <v>46</v>
      </c>
      <c r="F8" s="18">
        <v>1.5</v>
      </c>
      <c r="G8" s="18">
        <v>1.5</v>
      </c>
      <c r="H8" s="19">
        <v>3</v>
      </c>
      <c r="I8" s="19">
        <v>0</v>
      </c>
      <c r="J8" s="19">
        <v>3</v>
      </c>
      <c r="K8" s="18">
        <v>3</v>
      </c>
      <c r="L8" s="19">
        <v>3</v>
      </c>
      <c r="M8" s="19"/>
      <c r="N8" s="19"/>
      <c r="O8" s="19"/>
      <c r="P8" s="19" t="s">
        <v>44</v>
      </c>
      <c r="Q8" s="19" t="s">
        <v>37</v>
      </c>
      <c r="R8" s="20" t="s">
        <v>46</v>
      </c>
      <c r="S8" s="19" t="s">
        <v>39</v>
      </c>
      <c r="T8" s="19" t="s">
        <v>39</v>
      </c>
      <c r="U8" s="19" t="s">
        <v>39</v>
      </c>
      <c r="V8" s="19"/>
      <c r="W8" s="19" t="s">
        <v>39</v>
      </c>
      <c r="X8" s="19" t="s">
        <v>39</v>
      </c>
      <c r="Y8" s="19" t="s">
        <v>39</v>
      </c>
    </row>
    <row r="9" spans="1:25" s="3" customFormat="1" ht="130.5" customHeight="1">
      <c r="A9" s="14">
        <v>4</v>
      </c>
      <c r="B9" s="22" t="s">
        <v>31</v>
      </c>
      <c r="C9" s="15" t="s">
        <v>47</v>
      </c>
      <c r="D9" s="23" t="s">
        <v>48</v>
      </c>
      <c r="E9" s="20" t="s">
        <v>49</v>
      </c>
      <c r="F9" s="18">
        <v>0</v>
      </c>
      <c r="G9" s="18">
        <v>0</v>
      </c>
      <c r="H9" s="24">
        <v>1000</v>
      </c>
      <c r="I9" s="24">
        <v>0</v>
      </c>
      <c r="J9" s="24">
        <v>1000</v>
      </c>
      <c r="K9" s="21" t="s">
        <v>50</v>
      </c>
      <c r="L9" s="24">
        <v>1000</v>
      </c>
      <c r="M9" s="24"/>
      <c r="N9" s="24"/>
      <c r="O9" s="24"/>
      <c r="P9" s="24" t="s">
        <v>51</v>
      </c>
      <c r="Q9" s="24" t="s">
        <v>52</v>
      </c>
      <c r="R9" s="20" t="s">
        <v>53</v>
      </c>
      <c r="S9" s="24" t="s">
        <v>39</v>
      </c>
      <c r="T9" s="24" t="s">
        <v>39</v>
      </c>
      <c r="U9" s="24" t="s">
        <v>41</v>
      </c>
      <c r="V9" s="24" t="s">
        <v>39</v>
      </c>
      <c r="W9" s="24" t="s">
        <v>41</v>
      </c>
      <c r="X9" s="24" t="s">
        <v>39</v>
      </c>
      <c r="Y9" s="24" t="s">
        <v>41</v>
      </c>
    </row>
    <row r="10" spans="1:25" s="4" customFormat="1" ht="109.5" customHeight="1">
      <c r="A10" s="14">
        <v>5</v>
      </c>
      <c r="B10" s="22" t="s">
        <v>31</v>
      </c>
      <c r="C10" s="15" t="s">
        <v>54</v>
      </c>
      <c r="D10" s="23" t="s">
        <v>33</v>
      </c>
      <c r="E10" s="20" t="s">
        <v>55</v>
      </c>
      <c r="F10" s="18">
        <v>0</v>
      </c>
      <c r="G10" s="18">
        <v>0</v>
      </c>
      <c r="H10" s="24">
        <v>15</v>
      </c>
      <c r="I10" s="24">
        <v>0</v>
      </c>
      <c r="J10" s="24">
        <v>15</v>
      </c>
      <c r="K10" s="20" t="s">
        <v>56</v>
      </c>
      <c r="L10" s="24">
        <v>15</v>
      </c>
      <c r="M10" s="24"/>
      <c r="N10" s="24"/>
      <c r="O10" s="24"/>
      <c r="P10" s="24" t="s">
        <v>57</v>
      </c>
      <c r="Q10" s="19" t="s">
        <v>58</v>
      </c>
      <c r="R10" s="20" t="s">
        <v>59</v>
      </c>
      <c r="S10" s="24" t="s">
        <v>39</v>
      </c>
      <c r="T10" s="24" t="s">
        <v>39</v>
      </c>
      <c r="U10" s="24" t="s">
        <v>39</v>
      </c>
      <c r="V10" s="24" t="s">
        <v>39</v>
      </c>
      <c r="W10" s="24" t="s">
        <v>39</v>
      </c>
      <c r="X10" s="24" t="s">
        <v>39</v>
      </c>
      <c r="Y10" s="24" t="s">
        <v>41</v>
      </c>
    </row>
    <row r="11" spans="1:25" s="2" customFormat="1" ht="216" customHeight="1">
      <c r="A11" s="14">
        <v>6</v>
      </c>
      <c r="B11" s="14" t="s">
        <v>31</v>
      </c>
      <c r="C11" s="14" t="s">
        <v>60</v>
      </c>
      <c r="D11" s="16" t="s">
        <v>33</v>
      </c>
      <c r="E11" s="20" t="s">
        <v>61</v>
      </c>
      <c r="F11" s="19">
        <v>63.8</v>
      </c>
      <c r="G11" s="19">
        <v>63.8</v>
      </c>
      <c r="H11" s="19">
        <v>15</v>
      </c>
      <c r="I11" s="19">
        <v>0</v>
      </c>
      <c r="J11" s="19">
        <v>15</v>
      </c>
      <c r="K11" s="19" t="s">
        <v>62</v>
      </c>
      <c r="L11" s="19">
        <v>15</v>
      </c>
      <c r="M11" s="19"/>
      <c r="N11" s="19"/>
      <c r="O11" s="19"/>
      <c r="P11" s="19" t="s">
        <v>63</v>
      </c>
      <c r="Q11" s="19" t="s">
        <v>64</v>
      </c>
      <c r="R11" s="20" t="s">
        <v>65</v>
      </c>
      <c r="S11" s="19" t="s">
        <v>39</v>
      </c>
      <c r="T11" s="19" t="s">
        <v>39</v>
      </c>
      <c r="U11" s="19" t="s">
        <v>39</v>
      </c>
      <c r="V11" s="19" t="s">
        <v>39</v>
      </c>
      <c r="W11" s="19" t="s">
        <v>39</v>
      </c>
      <c r="X11" s="19" t="s">
        <v>39</v>
      </c>
      <c r="Y11" s="19" t="s">
        <v>39</v>
      </c>
    </row>
    <row r="12" spans="1:25" s="2" customFormat="1" ht="193.5" customHeight="1">
      <c r="A12" s="14">
        <v>7</v>
      </c>
      <c r="B12" s="14" t="s">
        <v>31</v>
      </c>
      <c r="C12" s="14" t="s">
        <v>66</v>
      </c>
      <c r="D12" s="16"/>
      <c r="E12" s="20" t="s">
        <v>67</v>
      </c>
      <c r="F12" s="19"/>
      <c r="G12" s="19"/>
      <c r="H12" s="19"/>
      <c r="I12" s="19"/>
      <c r="J12" s="19"/>
      <c r="K12" s="19" t="s">
        <v>68</v>
      </c>
      <c r="L12" s="19"/>
      <c r="M12" s="19"/>
      <c r="N12" s="19"/>
      <c r="O12" s="19"/>
      <c r="P12" s="19" t="s">
        <v>69</v>
      </c>
      <c r="Q12" s="19" t="s">
        <v>70</v>
      </c>
      <c r="R12" s="21" t="s">
        <v>71</v>
      </c>
      <c r="S12" s="37"/>
      <c r="T12" s="19"/>
      <c r="U12" s="19"/>
      <c r="V12" s="19"/>
      <c r="W12" s="19"/>
      <c r="X12" s="19" t="s">
        <v>39</v>
      </c>
      <c r="Y12" s="19" t="s">
        <v>39</v>
      </c>
    </row>
    <row r="13" spans="1:25" s="2" customFormat="1" ht="174" customHeight="1">
      <c r="A13" s="14">
        <v>8</v>
      </c>
      <c r="B13" s="14" t="s">
        <v>31</v>
      </c>
      <c r="C13" s="14" t="s">
        <v>72</v>
      </c>
      <c r="D13" s="16" t="s">
        <v>33</v>
      </c>
      <c r="E13" s="20" t="s">
        <v>73</v>
      </c>
      <c r="F13" s="19">
        <v>15</v>
      </c>
      <c r="G13" s="19">
        <v>15</v>
      </c>
      <c r="H13" s="19">
        <v>12</v>
      </c>
      <c r="I13" s="19">
        <v>0</v>
      </c>
      <c r="J13" s="19">
        <v>12</v>
      </c>
      <c r="K13" s="33" t="s">
        <v>74</v>
      </c>
      <c r="L13" s="19">
        <v>12</v>
      </c>
      <c r="M13" s="19"/>
      <c r="N13" s="19"/>
      <c r="O13" s="19"/>
      <c r="P13" s="19" t="s">
        <v>69</v>
      </c>
      <c r="Q13" s="19" t="s">
        <v>70</v>
      </c>
      <c r="R13" s="19" t="s">
        <v>75</v>
      </c>
      <c r="S13" s="37" t="s">
        <v>39</v>
      </c>
      <c r="T13" s="19"/>
      <c r="U13" s="19"/>
      <c r="V13" s="19"/>
      <c r="W13" s="19"/>
      <c r="X13" s="19" t="s">
        <v>39</v>
      </c>
      <c r="Y13" s="19" t="s">
        <v>39</v>
      </c>
    </row>
    <row r="14" spans="1:25" s="5" customFormat="1" ht="41.25" customHeight="1">
      <c r="A14" s="25"/>
      <c r="B14" s="25"/>
      <c r="C14" s="25" t="s">
        <v>23</v>
      </c>
      <c r="D14" s="25"/>
      <c r="E14" s="26"/>
      <c r="F14" s="27">
        <f>SUM(F6:F13)</f>
        <v>952.15</v>
      </c>
      <c r="G14" s="27">
        <f>SUM(G6:G13)</f>
        <v>952.15</v>
      </c>
      <c r="H14" s="27">
        <f>SUM(H6:H13)</f>
        <v>1925.1280000000002</v>
      </c>
      <c r="I14" s="27">
        <f>SUM(I6:I13)</f>
        <v>0</v>
      </c>
      <c r="J14" s="27">
        <f>SUM(J6:J13)</f>
        <v>1925.1280000000002</v>
      </c>
      <c r="K14" s="27"/>
      <c r="L14" s="27">
        <f>SUM(L6:L13)</f>
        <v>1925.1280000000002</v>
      </c>
      <c r="M14" s="27">
        <f>SUM(M6:M13)</f>
        <v>0</v>
      </c>
      <c r="N14" s="27"/>
      <c r="O14" s="27"/>
      <c r="P14" s="26"/>
      <c r="Q14" s="26"/>
      <c r="R14" s="26"/>
      <c r="S14" s="26"/>
      <c r="T14" s="26"/>
      <c r="U14" s="26"/>
      <c r="V14" s="26"/>
      <c r="W14" s="26"/>
      <c r="X14" s="26"/>
      <c r="Y14" s="40"/>
    </row>
    <row r="15" spans="1:25" s="1" customFormat="1" ht="18" customHeight="1">
      <c r="A15" s="14"/>
      <c r="B15" s="14"/>
      <c r="C15" s="14"/>
      <c r="D15" s="14"/>
      <c r="E15" s="14"/>
      <c r="F15" s="28"/>
      <c r="G15" s="28"/>
      <c r="H15" s="28"/>
      <c r="I15" s="28"/>
      <c r="J15" s="28"/>
      <c r="K15" s="28"/>
      <c r="L15" s="28"/>
      <c r="M15" s="28"/>
      <c r="N15" s="28"/>
      <c r="O15" s="28"/>
      <c r="P15" s="14"/>
      <c r="Q15" s="14"/>
      <c r="R15" s="14"/>
      <c r="S15" s="14"/>
      <c r="T15" s="14"/>
      <c r="U15" s="14"/>
      <c r="V15" s="14"/>
      <c r="W15" s="14"/>
      <c r="X15" s="14"/>
      <c r="Y15" s="41"/>
    </row>
    <row r="16" spans="1:25" s="1" customFormat="1" ht="33.75">
      <c r="A16" s="29"/>
      <c r="B16" s="29"/>
      <c r="C16" s="30"/>
      <c r="D16" s="29"/>
      <c r="E16" s="30" t="s">
        <v>76</v>
      </c>
      <c r="F16" s="29"/>
      <c r="G16" s="31"/>
      <c r="H16" s="28"/>
      <c r="I16" s="34"/>
      <c r="J16" s="34"/>
      <c r="K16" s="34"/>
      <c r="L16" s="34"/>
      <c r="M16" s="34"/>
      <c r="N16" s="34"/>
      <c r="O16" s="34"/>
      <c r="P16" s="29"/>
      <c r="Q16" s="29"/>
      <c r="R16" s="30"/>
      <c r="S16" s="30"/>
      <c r="T16" s="30"/>
      <c r="U16" s="29"/>
      <c r="V16" s="29"/>
      <c r="W16" s="29"/>
      <c r="X16" s="29"/>
      <c r="Y16" s="41"/>
    </row>
    <row r="18" spans="1:25" ht="76.5" customHeight="1">
      <c r="A18" s="32" t="s">
        <v>77</v>
      </c>
      <c r="B18" s="32"/>
      <c r="C18" s="32"/>
      <c r="D18" s="32"/>
      <c r="E18" s="32"/>
      <c r="F18" s="32"/>
      <c r="G18" s="32"/>
      <c r="H18" s="32"/>
      <c r="I18" s="32"/>
      <c r="J18" s="32"/>
      <c r="K18" s="32"/>
      <c r="L18" s="32"/>
      <c r="M18" s="32"/>
      <c r="N18" s="32"/>
      <c r="O18" s="32"/>
      <c r="P18" s="32"/>
      <c r="Q18" s="32"/>
      <c r="R18" s="32"/>
      <c r="S18" s="32"/>
      <c r="T18" s="32"/>
      <c r="U18" s="32"/>
      <c r="V18" s="32"/>
      <c r="W18" s="32"/>
      <c r="X18" s="32"/>
      <c r="Y18" s="32"/>
    </row>
  </sheetData>
  <sheetProtection/>
  <mergeCells count="25">
    <mergeCell ref="A1:C1"/>
    <mergeCell ref="A2:Y2"/>
    <mergeCell ref="A3:E3"/>
    <mergeCell ref="H4:J4"/>
    <mergeCell ref="L4:P4"/>
    <mergeCell ref="C14:D14"/>
    <mergeCell ref="A15:E15"/>
    <mergeCell ref="A18:Y18"/>
    <mergeCell ref="A4:A5"/>
    <mergeCell ref="B4:B5"/>
    <mergeCell ref="C4:C5"/>
    <mergeCell ref="D4:D5"/>
    <mergeCell ref="E4:E5"/>
    <mergeCell ref="F4:F5"/>
    <mergeCell ref="G4:G5"/>
    <mergeCell ref="K4:K5"/>
    <mergeCell ref="Q4:Q5"/>
    <mergeCell ref="R4:R5"/>
    <mergeCell ref="S4:S5"/>
    <mergeCell ref="T4:T5"/>
    <mergeCell ref="U4:U5"/>
    <mergeCell ref="V4:V5"/>
    <mergeCell ref="W4:W5"/>
    <mergeCell ref="X4:X5"/>
    <mergeCell ref="Y4:Y5"/>
  </mergeCells>
  <dataValidations count="1">
    <dataValidation type="list" allowBlank="1" showInputMessage="1" showErrorMessage="1" sqref="D16">
      <formula1>"经常性A类,经常性B类,阶段性A类,阶段性B类"</formula1>
    </dataValidation>
  </dataValidations>
  <printOptions/>
  <pageMargins left="0.36" right="0.36" top="0.8" bottom="0.8" header="0.3" footer="0.3"/>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预算管理局收发员</dc:creator>
  <cp:keywords/>
  <dc:description/>
  <cp:lastModifiedBy>Administrator</cp:lastModifiedBy>
  <dcterms:created xsi:type="dcterms:W3CDTF">2021-11-04T13:47:47Z</dcterms:created>
  <dcterms:modified xsi:type="dcterms:W3CDTF">2024-03-06T02:08:03Z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B6D5B3F27115414AA722E90248CC969C</vt:lpwstr>
  </property>
</Properties>
</file>