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activeTab="3"/>
  </bookViews>
  <sheets>
    <sheet name="附表1" sheetId="1" r:id="rId1"/>
    <sheet name="附表2" sheetId="2" r:id="rId2"/>
    <sheet name="附表3" sheetId="8" r:id="rId3"/>
    <sheet name="附表4" sheetId="4" r:id="rId4"/>
    <sheet name="附表5" sheetId="5" r:id="rId5"/>
    <sheet name="附表6" sheetId="6" r:id="rId6"/>
    <sheet name="附表7" sheetId="7" r:id="rId7"/>
  </sheets>
  <definedNames>
    <definedName name="OLE_LINK1" localSheetId="0">附表1!$A$2</definedName>
    <definedName name="OLE_LINK2" localSheetId="0">附表1!$A$17</definedName>
    <definedName name="_xlnm.Print_Titles" localSheetId="1">附表2!$1:$5</definedName>
  </definedNames>
  <calcPr calcId="144525"/>
</workbook>
</file>

<file path=xl/sharedStrings.xml><?xml version="1.0" encoding="utf-8"?>
<sst xmlns="http://schemas.openxmlformats.org/spreadsheetml/2006/main" count="642" uniqueCount="356">
  <si>
    <t>附表1：</t>
  </si>
  <si>
    <t>年初结转和结余调整情况表</t>
  </si>
  <si>
    <t>编制单位：昌都市经济和信息化局</t>
  </si>
  <si>
    <t>单位：元</t>
  </si>
  <si>
    <t>项目</t>
  </si>
  <si>
    <t>调整前年初结转和结余</t>
  </si>
  <si>
    <t>变动项目</t>
  </si>
  <si>
    <t>调整后年初结转和结余</t>
  </si>
  <si>
    <t>备注</t>
  </si>
  <si>
    <t>支出功能分类科目编码</t>
  </si>
  <si>
    <t>科目名称</t>
  </si>
  <si>
    <t>合计</t>
  </si>
  <si>
    <t>其中：</t>
  </si>
  <si>
    <t>会计差错更正</t>
  </si>
  <si>
    <t>收回以前年度支出</t>
  </si>
  <si>
    <t>归集调入</t>
  </si>
  <si>
    <t>归集调出</t>
  </si>
  <si>
    <t>归集上缴和缴回资金</t>
  </si>
  <si>
    <t>单位内部调剂</t>
  </si>
  <si>
    <t>其他</t>
  </si>
  <si>
    <t>一般公共预算财政拨款</t>
  </si>
  <si>
    <t>政府性基金预算财政拨款</t>
  </si>
  <si>
    <t>小计</t>
  </si>
  <si>
    <t>类</t>
  </si>
  <si>
    <t>款</t>
  </si>
  <si>
    <t>项</t>
  </si>
  <si>
    <t>栏次</t>
  </si>
  <si>
    <t>注：1.本表反映单位年初结转和结余调整情况，包括差错更正、收回以前年度支出、归集调入、归集调出、归集上缴等情况。</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</si>
  <si>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</si>
  <si>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归集调入或调出”填列单位按照规定与其他单位调入调出结转结余资金金额；“归集上缴和缴回资金”填列单位按照规定上缴结转结余资金金额；“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</si>
  <si>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</si>
  <si>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</si>
  <si>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附表2：</t>
  </si>
  <si>
    <t>主要指标变动情况表</t>
  </si>
  <si>
    <t>指    标</t>
  </si>
  <si>
    <t>行次</t>
  </si>
  <si>
    <t>本年度</t>
  </si>
  <si>
    <t>上年度</t>
  </si>
  <si>
    <t>比上年增减</t>
  </si>
  <si>
    <t>增减％</t>
  </si>
  <si>
    <t>原因</t>
  </si>
  <si>
    <t>栏    次</t>
  </si>
  <si>
    <t>一、年度收支情况（单位：元）</t>
  </si>
  <si>
    <t>—</t>
  </si>
  <si>
    <t xml:space="preserve">    1.本年收入</t>
  </si>
  <si>
    <t>2020年度增加玉龙铜矿改扩建项目经费6739万、应急医疗物资建设补助资金项目经费600万</t>
  </si>
  <si>
    <t xml:space="preserve">      其中：一般公共预算财政拨款</t>
  </si>
  <si>
    <t xml:space="preserve">            政府性基金预算财政拨款</t>
  </si>
  <si>
    <t xml:space="preserve">            *事业收入</t>
  </si>
  <si>
    <t xml:space="preserve">            事业单位经营收入</t>
  </si>
  <si>
    <t xml:space="preserve">            *其他收入</t>
  </si>
  <si>
    <t xml:space="preserve">    2.本年支出</t>
  </si>
  <si>
    <t xml:space="preserve">      其中：基本支出</t>
  </si>
  <si>
    <t>上年度购置新车1辆66.84万和付玉龙铜矿财政贴息93.6万</t>
  </si>
  <si>
    <t xml:space="preserve">            （1）人员经费</t>
  </si>
  <si>
    <t>2020年新增人员</t>
  </si>
  <si>
    <t xml:space="preserve">            （2）公用经费</t>
  </si>
  <si>
    <t xml:space="preserve">            项目支出</t>
  </si>
  <si>
    <t xml:space="preserve">            其中：基本建设类项目</t>
  </si>
  <si>
    <t>上年度智慧昌都项目经费，本年无此项目</t>
  </si>
  <si>
    <t xml:space="preserve">            事业单位经营支出</t>
  </si>
  <si>
    <t xml:space="preserve">    3.年末结转和结余</t>
  </si>
  <si>
    <t>二、年末资产负债信息（单位：元）</t>
  </si>
  <si>
    <t xml:space="preserve">    1.货币资金</t>
  </si>
  <si>
    <t>存款余额减少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</si>
  <si>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</si>
  <si>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</si>
  <si>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</si>
  <si>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</si>
  <si>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</si>
  <si>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</si>
  <si>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</si>
  <si>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</si>
  <si>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</si>
  <si>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</si>
  <si>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</si>
  <si>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人员增加</t>
  </si>
  <si>
    <t xml:space="preserve">      在职人员</t>
  </si>
  <si>
    <t xml:space="preserve">        其中：行政人员</t>
  </si>
  <si>
    <t xml:space="preserve">              参照公务员法管理事业人员</t>
  </si>
  <si>
    <t>人员减少</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</si>
  <si>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</si>
  <si>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</si>
  <si>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</si>
  <si>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</si>
  <si>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</si>
  <si>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</si>
  <si>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</si>
  <si>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</si>
  <si>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</si>
  <si>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上年度购置新车1辆</t>
  </si>
  <si>
    <t xml:space="preserve">    2.“三公”经费支出</t>
  </si>
  <si>
    <t>上年度购置新车1辆66.84万</t>
  </si>
  <si>
    <t xml:space="preserve">      其中：因公出国（境）费</t>
  </si>
  <si>
    <t xml:space="preserve">            公务用车购置及运行维护费</t>
  </si>
  <si>
    <t xml:space="preserve">            其中：公务用车购置费</t>
  </si>
  <si>
    <t xml:space="preserve">                  公务用车运行维护费</t>
  </si>
  <si>
    <t>公务用车减少</t>
  </si>
  <si>
    <t xml:space="preserve">            公务接待费</t>
  </si>
  <si>
    <t>接待次数减少</t>
  </si>
  <si>
    <t xml:space="preserve">    3.培训费</t>
  </si>
  <si>
    <t>上年度开展互联网培训，农村综合信息培训及产业发展协调培训</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</si>
  <si>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</si>
  <si>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</si>
  <si>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</si>
  <si>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</si>
  <si>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</si>
  <si>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</si>
  <si>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7.调整预算数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</si>
  <si>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</si>
  <si>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</si>
  <si>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</si>
  <si>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</si>
  <si>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附表3:</t>
  </si>
  <si>
    <t>其他收入等明细情况表</t>
  </si>
  <si>
    <t>金额单位：元</t>
  </si>
  <si>
    <t>项  目</t>
  </si>
  <si>
    <t>统计数</t>
  </si>
  <si>
    <t>栏  次</t>
  </si>
  <si>
    <t>1</t>
  </si>
  <si>
    <t>一、其他收入</t>
  </si>
  <si>
    <t>二、由养老保险基金发放养老金的离退休人员（人）</t>
  </si>
  <si>
    <t>（一）非同级财政拨款收入</t>
  </si>
  <si>
    <t>2</t>
  </si>
  <si>
    <t xml:space="preserve">    其中：离休人员</t>
  </si>
  <si>
    <t xml:space="preserve">    其中：本级横向转拨财政款</t>
  </si>
  <si>
    <t>3</t>
  </si>
  <si>
    <t>请在此处列明每笔本级横向转拨财政款的具体来源、用途等情况。</t>
  </si>
  <si>
    <t xml:space="preserve">          财政拨款退休人员</t>
  </si>
  <si>
    <t>　</t>
  </si>
  <si>
    <t xml:space="preserve">         非本级财政拨款</t>
  </si>
  <si>
    <t>4</t>
  </si>
  <si>
    <t>请在此处列明每笔非本级财政拨款的具体来源、以何种名义从地方申请、用途等情况。</t>
  </si>
  <si>
    <t xml:space="preserve">          经费自理退休人员</t>
  </si>
  <si>
    <t>（二）投资收益</t>
  </si>
  <si>
    <t>5</t>
  </si>
  <si>
    <t>（三）利息收入</t>
  </si>
  <si>
    <t>6</t>
  </si>
  <si>
    <t>（四）捐赠收入</t>
  </si>
  <si>
    <t>7</t>
  </si>
  <si>
    <t>（五）事业单位固定资产出租收入</t>
  </si>
  <si>
    <t>8</t>
  </si>
  <si>
    <t>（六）盘盈收入</t>
  </si>
  <si>
    <t>9</t>
  </si>
  <si>
    <t>（七）其他</t>
  </si>
  <si>
    <t>如有，请在此处说明具体内容。</t>
  </si>
  <si>
    <t>注:11行填列已经实施养老保险制度改革且由社会保险经办机构从养老保险基金中发放养老金的离退休人数。12行填列由养老保险基金发放离休费的离休人数；13行填列属于财政拨款退休人员，同时已参加养老保险由养老保险基金发放养老金的退休人数；14行填列属于经费自理退休人员，同时已参加养老保险由养老保险基金发放养老金的退休人数。(12+13+14)行合计数小于等于11行。</t>
  </si>
  <si>
    <t>附表4：</t>
  </si>
  <si>
    <t>财政拨款结转和结余情况表</t>
  </si>
  <si>
    <t>单位：万元</t>
  </si>
  <si>
    <t>一级项目代码</t>
  </si>
  <si>
    <t>一级项目名称</t>
  </si>
  <si>
    <t>二级项目代码</t>
  </si>
  <si>
    <t>二级项目名称</t>
  </si>
  <si>
    <t>单位</t>
  </si>
  <si>
    <t>是否基建项目</t>
  </si>
  <si>
    <t>密级</t>
  </si>
  <si>
    <t>年初结转和结余</t>
  </si>
  <si>
    <t>本年收入</t>
  </si>
  <si>
    <t>本年支出</t>
  </si>
  <si>
    <t>年末结转和结余</t>
  </si>
  <si>
    <t>扣除项目</t>
  </si>
  <si>
    <t>扣除后年末结转和结余</t>
  </si>
  <si>
    <t>单位代码</t>
  </si>
  <si>
    <t>单位名称</t>
  </si>
  <si>
    <t>变动</t>
  </si>
  <si>
    <t>年初预算</t>
  </si>
  <si>
    <t>执行中调整</t>
  </si>
  <si>
    <t>当年预算拨款</t>
  </si>
  <si>
    <t>使用结转结余资金</t>
  </si>
  <si>
    <t>结转</t>
  </si>
  <si>
    <t>结余</t>
  </si>
  <si>
    <t>预付款</t>
  </si>
  <si>
    <t>存货</t>
  </si>
  <si>
    <t>扣除后结转</t>
  </si>
  <si>
    <t>扣除后结余</t>
  </si>
  <si>
    <t>其中：财政收回</t>
  </si>
  <si>
    <t>国库集中支付结余资金</t>
  </si>
  <si>
    <t>非国库集中支付结余资金</t>
  </si>
  <si>
    <t>208</t>
  </si>
  <si>
    <t>05</t>
  </si>
  <si>
    <t>机关事业单位基本养老保险缴费支出</t>
  </si>
  <si>
    <t>00000000</t>
  </si>
  <si>
    <t>基本支出</t>
  </si>
  <si>
    <t>000000000000000001</t>
  </si>
  <si>
    <t>人员经费</t>
  </si>
  <si>
    <t>210</t>
  </si>
  <si>
    <t>11</t>
  </si>
  <si>
    <t>01</t>
  </si>
  <si>
    <t xml:space="preserve">  行政单位医疗</t>
  </si>
  <si>
    <t>03</t>
  </si>
  <si>
    <t xml:space="preserve">  公务员医疗补助</t>
  </si>
  <si>
    <t>99</t>
  </si>
  <si>
    <t xml:space="preserve">  其他行政事业单位医疗支出</t>
  </si>
  <si>
    <t>215</t>
  </si>
  <si>
    <t xml:space="preserve">  行政运行</t>
  </si>
  <si>
    <t>000000000000000002</t>
  </si>
  <si>
    <t>公用经费</t>
  </si>
  <si>
    <t>221</t>
  </si>
  <si>
    <t>02</t>
  </si>
  <si>
    <t>住房公积金</t>
  </si>
  <si>
    <t>其他资源勘探业支出</t>
  </si>
  <si>
    <t>项目支出</t>
  </si>
  <si>
    <t>玉龙铜矿改扩建项目经费</t>
  </si>
  <si>
    <t>否</t>
  </si>
  <si>
    <t>医药制造业</t>
  </si>
  <si>
    <t>应急物资建设项目补助资金</t>
  </si>
  <si>
    <t>一般行政管理事务</t>
  </si>
  <si>
    <t>车辆保险</t>
  </si>
  <si>
    <t>门面出租收入返还</t>
  </si>
  <si>
    <t>基层党建经费</t>
  </si>
  <si>
    <t>党风廉政建设工作经费</t>
  </si>
  <si>
    <t>精神文明工作经费</t>
  </si>
  <si>
    <t>社会治安综合治理工作经费</t>
  </si>
  <si>
    <t>节能减排工作经费</t>
  </si>
  <si>
    <t>企业安全生产监督工作经费</t>
  </si>
  <si>
    <t>06</t>
  </si>
  <si>
    <t>信息安全建设</t>
  </si>
  <si>
    <t>2020年电子政务外网培训费</t>
  </si>
  <si>
    <t>昌都市乡级视频会议系统维保费</t>
  </si>
  <si>
    <t>昌都市电子政务外网网络租赁和机房托管费</t>
  </si>
  <si>
    <t>07</t>
  </si>
  <si>
    <t>农村综合信息服务站专线租赁费</t>
  </si>
  <si>
    <t>注：1.本表按照《财政部关于印发&lt;中央部门结转和结余资金管理办法&gt;的通知》（财预〔2016〕18号）的规定填列。</t>
  </si>
  <si>
    <t xml:space="preserve">    2.本表中填列上年年末或本年年末有结转结余资金的基本支出和项目支出。填列范围包括一般公共预算和政府性基金预算。执行政府会计准则制度的单位，“扣除项目”中预付款和存货（14栏、15栏）一般应为零。</t>
  </si>
  <si>
    <t xml:space="preserve">    3.本表中项目代码和项目名称等应与部门预算信息保持一致。此外，各单位基本支出以及政府性基金预算项目支出按以下规则编报：一是一般公共预算基本支出，一级项目代码和名称统一填列“00000000”和“基本支出”，其中：对于人员经费，二级项目代码和名称统一填列“000000000000000001”和“人员经费”；对于公用经费，二级项目代码和名称统一填列“000000000000000002”和“公用经费”。二是政府性基金预算基本支出，一级项目代码和名称统一填列“99999999”和“基本支出”，其中：对于人员经费，二级项目代码和名称统一填列“999999990000000001”和“人员经费”；对于公用经费，二级项目代码和名称统一填列“999999990000000002”和“公用经费”。三是政府性基金预算项目支出，一级项目代码和名称统一填列“99999999”和“政府性基金预算项目”。</t>
  </si>
  <si>
    <t xml:space="preserve">    4. 以前年度安排的项目,截至本年年末未支出的部分应确认为结余资金;基建项目尚未竣工,截至本年年末未支出的部分应确认为结转资金。</t>
  </si>
  <si>
    <t xml:space="preserve">    5.栏次1中填列上年度部门决算年末结转和结余数。栏次11、12、13中填列的截至本年年末结转和结余数，应与本年决算报表一致。</t>
  </si>
  <si>
    <t xml:space="preserve">    6.“是否基建项目”指是否按照基本建设财务管理办法执行，包括：发展改革委安排的基建项目、中央财政安排的基建项目和其他主管部门安排的基建项目（如国防科工局安排的军工基建等）。</t>
  </si>
  <si>
    <t xml:space="preserve">    7.“变动项目”指因财政收回、审计调整、单位内部调剂等事项使年初结转和结余发生的变动。财政收回数列负数；审计调增结转结余按正数计算，调减结转结余按负数计算；单位内部调剂调入结转结余按正数计算，调出结转结余按负数计算。</t>
  </si>
  <si>
    <t xml:space="preserve">    8.涉及政府性基金预算转列一般公共预算、政府收支分类科目调整、审计调整等事项，请在“备注”中简要说明。涉及财政收回结转结余、单位内部调剂结转结余、执行中追加追减预算等事项，请在“备注”中简要说明并列明财政部发文文号。</t>
  </si>
  <si>
    <t xml:space="preserve">    9.审核公式。基本平衡公式：4栏=（1+2）栏，5栏=（6+7）栏，8栏=（9+10）栏，11栏＝（12+13）栏，16栏＝（17+18）栏，18栏＝（19+20）栏，11栏＝（4+5-8）栏，16栏＝（11-14-15）栏；1栏合计＝填报说明附01表2栏合计，2栏合计＝填报说明附01表4栏合计，3栏合计＝填报说明附01表6栏合计，4栏合计＝财决07表1栏合计+财决09表1栏合计，5栏合计≤财决07表4栏合计+财决09表4栏合计，8栏合计≤财决07表7栏合计+财决09表7栏合计，11栏合计＝财决07表12栏合计+财决09表12栏合计，12栏合计＝财决07表（13+15）栏合计+财决09表（13+15）栏合计，13栏合计＝财决07表16栏合计+财决09表16栏合计。核实性公式：6栏≥9栏，4栏≥10栏，9、10栏≥0。</t>
  </si>
  <si>
    <t>附表5：</t>
  </si>
  <si>
    <t>中央单位驻外机构情况表</t>
  </si>
  <si>
    <t>项   目</t>
  </si>
  <si>
    <t>金额</t>
  </si>
  <si>
    <t>一、驻外使领馆情况（年末数）</t>
  </si>
  <si>
    <t>三、驻外机构资产总量情况（年末数）</t>
  </si>
  <si>
    <t xml:space="preserve">    （一）驻外使领馆数（个）</t>
  </si>
  <si>
    <t>资产合计</t>
  </si>
  <si>
    <t xml:space="preserve">          1.工作人员定编数（人）</t>
  </si>
  <si>
    <t xml:space="preserve">  （一）固定资产</t>
  </si>
  <si>
    <t xml:space="preserve">            其中：外交系列定编数（人）</t>
  </si>
  <si>
    <t xml:space="preserve">        1. 土地房屋及构筑物</t>
  </si>
  <si>
    <t xml:space="preserve">          2.工作人员实有数（人）</t>
  </si>
  <si>
    <t xml:space="preserve">        2. 通用设备</t>
  </si>
  <si>
    <t xml:space="preserve">            其中：外交系列实有数（人）</t>
  </si>
  <si>
    <t xml:space="preserve">        3. 专用设备</t>
  </si>
  <si>
    <t xml:space="preserve">          3.配偶人数（人）</t>
  </si>
  <si>
    <t xml:space="preserve">        4. 文物和陈列品</t>
  </si>
  <si>
    <t xml:space="preserve">            其中：随任配偶人数（人）</t>
  </si>
  <si>
    <t xml:space="preserve">        5. 图书、档案</t>
  </si>
  <si>
    <t xml:space="preserve">          4.馆员个人购买车辆数 （辆）</t>
  </si>
  <si>
    <t xml:space="preserve">        6. 家具、用具、装具及动植物</t>
  </si>
  <si>
    <t xml:space="preserve">    （二）经费独立处数（个）</t>
  </si>
  <si>
    <t xml:space="preserve">  （二）流动资产</t>
  </si>
  <si>
    <t xml:space="preserve">  （三）其他资产</t>
  </si>
  <si>
    <t>负债合计</t>
  </si>
  <si>
    <t xml:space="preserve">  （一）应缴财政款</t>
  </si>
  <si>
    <t xml:space="preserve">  （二）其他应付款</t>
  </si>
  <si>
    <t>净资产（国有资产总额）</t>
  </si>
  <si>
    <t xml:space="preserve">  （一）财政拨款结转</t>
  </si>
  <si>
    <t xml:space="preserve">  （二）其他资金结转结余</t>
  </si>
  <si>
    <t xml:space="preserve">    （三）非经费独立处数（个）</t>
  </si>
  <si>
    <t xml:space="preserve">  （三）资产基金</t>
  </si>
  <si>
    <t>四、驻外机构经费支出明细（本年数）</t>
  </si>
  <si>
    <t>　 　驻外机构经费合计</t>
  </si>
  <si>
    <t xml:space="preserve">    （一）基本支出</t>
  </si>
  <si>
    <t xml:space="preserve">    （二）项目支出</t>
  </si>
  <si>
    <t xml:space="preserve">        1. 购房费</t>
  </si>
  <si>
    <t xml:space="preserve">        2. 建房费</t>
  </si>
  <si>
    <t xml:space="preserve">        3. 大修理费</t>
  </si>
  <si>
    <t>二、驻外机构固定资产（年末数）</t>
  </si>
  <si>
    <t xml:space="preserve">        4. 房租费</t>
  </si>
  <si>
    <t xml:space="preserve">    （一）房地产（平方米）</t>
  </si>
  <si>
    <t xml:space="preserve">        5. 其他</t>
  </si>
  <si>
    <t xml:space="preserve">          1.土地</t>
  </si>
  <si>
    <t xml:space="preserve">          2.房屋及建筑物</t>
  </si>
  <si>
    <t xml:space="preserve">    （二）交通工具（辆）</t>
  </si>
  <si>
    <t xml:space="preserve">          1.公有车辆定编数</t>
  </si>
  <si>
    <t xml:space="preserve">          2.实有公有车辆数</t>
  </si>
  <si>
    <t>注：1.本表反映中央单位驻外机构的人员、机构、资产和经费支出等基本情况，由有外交驻外编制和机构的部门填报。</t>
  </si>
  <si>
    <t xml:space="preserve">    2.本表须按馆、处分别填列。</t>
  </si>
  <si>
    <t xml:space="preserve">    3.驻外使领馆数（2行）：外交部填驻外使领馆数，其他部委驻联合国及其他国际组织使团也填在本项目内。</t>
  </si>
  <si>
    <t>附表6：</t>
  </si>
  <si>
    <t>中央单位驻外机构人员基本数字表</t>
  </si>
  <si>
    <t>单位：人</t>
  </si>
  <si>
    <t>项    目</t>
  </si>
  <si>
    <t>年末数</t>
  </si>
  <si>
    <t>一、外交系列工作人员数</t>
  </si>
  <si>
    <t xml:space="preserve">    4.参赞</t>
  </si>
  <si>
    <t xml:space="preserve">    1.大使</t>
  </si>
  <si>
    <t xml:space="preserve">      其中：正司级参赞</t>
  </si>
  <si>
    <t xml:space="preserve">      其中：副部级大使</t>
  </si>
  <si>
    <t xml:space="preserve">            副司级参赞</t>
  </si>
  <si>
    <t xml:space="preserve">            正司级大使</t>
  </si>
  <si>
    <t xml:space="preserve">            处级参赞</t>
  </si>
  <si>
    <t xml:space="preserve">            副司级大使</t>
  </si>
  <si>
    <t xml:space="preserve">    5.一等秘书</t>
  </si>
  <si>
    <t xml:space="preserve">    2.总领事及副总领事</t>
  </si>
  <si>
    <t xml:space="preserve">    6.二等秘书</t>
  </si>
  <si>
    <t xml:space="preserve">      其中：正司级大使衔总领事</t>
  </si>
  <si>
    <t xml:space="preserve">    7.三等秘书</t>
  </si>
  <si>
    <t xml:space="preserve">            副司级大使衔总领事</t>
  </si>
  <si>
    <t xml:space="preserve">    8.随员</t>
  </si>
  <si>
    <t xml:space="preserve">            正司级总领事</t>
  </si>
  <si>
    <t xml:space="preserve">    9.职员</t>
  </si>
  <si>
    <t xml:space="preserve">            副司级总领事</t>
  </si>
  <si>
    <t xml:space="preserve">            处级总领事</t>
  </si>
  <si>
    <t>二、工勤系列工作人员数</t>
  </si>
  <si>
    <t xml:space="preserve">            副司级副总领事</t>
  </si>
  <si>
    <t xml:space="preserve">    1.特一级厨师</t>
  </si>
  <si>
    <t xml:space="preserve">            处级副总领事</t>
  </si>
  <si>
    <t xml:space="preserve">    2.特二级厨师及相应等级</t>
  </si>
  <si>
    <t xml:space="preserve">    3.公使及公使衔参赞</t>
  </si>
  <si>
    <t xml:space="preserve">    3.特三级厨师及相应等级</t>
  </si>
  <si>
    <t xml:space="preserve">      其中：正司级公使</t>
  </si>
  <si>
    <t xml:space="preserve">    4.一级厨师及相应等级</t>
  </si>
  <si>
    <t xml:space="preserve">            副司级公使</t>
  </si>
  <si>
    <t xml:space="preserve">    5.二级厨师及相应等级</t>
  </si>
  <si>
    <t xml:space="preserve">            正司级公使衔参赞</t>
  </si>
  <si>
    <t xml:space="preserve">    6.三级厨师及相应等级</t>
  </si>
  <si>
    <t xml:space="preserve">            副司级公使衔参赞</t>
  </si>
  <si>
    <t xml:space="preserve">    7.三级厨师以下及相应等级</t>
  </si>
  <si>
    <r>
      <rPr>
        <sz val="10"/>
        <color theme="1"/>
        <rFont val="宋体"/>
        <charset val="134"/>
      </rPr>
      <t>注：</t>
    </r>
    <r>
      <rPr>
        <sz val="10"/>
        <color rgb="FF000000"/>
        <rFont val="宋体"/>
        <charset val="134"/>
      </rPr>
      <t>本表反映中央单位驻外机构人员情况，由外交部、商务部、教育部、科技部、文化部、农业部等有外交驻外编制和机构的部门填报。</t>
    </r>
  </si>
  <si>
    <t>附表7：</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</si>
  <si>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</si>
  <si>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</si>
  <si>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</si>
  <si>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</si>
  <si>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</si>
  <si>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</si>
  <si>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</si>
  <si>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</si>
  <si>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</si>
  <si>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</si>
  <si>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</si>
  <si>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</si>
  <si>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</si>
  <si>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</si>
  <si>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</si>
  <si>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</si>
  <si>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</si>
  <si>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</si>
  <si>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</si>
  <si>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</si>
  <si>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</si>
  <si>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</si>
  <si>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</si>
  <si>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</si>
  <si>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</si>
  <si>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</si>
  <si>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r>
      <rPr>
        <sz val="10"/>
        <color theme="1"/>
        <rFont val="宋体"/>
        <charset val="134"/>
      </rPr>
      <t>注：1.本表</t>
    </r>
    <r>
      <rPr>
        <sz val="10"/>
        <color rgb="FF000000"/>
        <rFont val="宋体"/>
        <charset val="134"/>
      </rPr>
      <t>反映本年度及截至本年末累计的住房公积金业务收支和增值收益分配使用情况，</t>
    </r>
    <r>
      <rPr>
        <sz val="10"/>
        <color theme="1"/>
        <rFont val="宋体"/>
        <charset val="134"/>
      </rPr>
      <t>仅由住房公积金管理中心填报</t>
    </r>
    <r>
      <rPr>
        <sz val="10"/>
        <color rgb="FF000000"/>
        <rFont val="宋体"/>
        <charset val="134"/>
      </rPr>
      <t>。</t>
    </r>
  </si>
  <si>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</si>
  <si>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</si>
  <si>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 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</si>
</sst>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1">
    <font>
      <sz val="11"/>
      <color theme="1"/>
      <name val="宋体"/>
      <charset val="134"/>
      <scheme val="minor"/>
    </font>
    <font>
      <sz val="10"/>
      <color theme="1"/>
      <name val="宋体"/>
      <charset val="134"/>
      <scheme val="minor"/>
    </font>
    <font>
      <sz val="10"/>
      <color theme="1"/>
      <name val="黑体"/>
      <charset val="134"/>
    </font>
    <font>
      <sz val="12"/>
      <color theme="1"/>
      <name val="黑体"/>
      <charset val="134"/>
    </font>
    <font>
      <sz val="10"/>
      <color rgb="FF000000"/>
      <name val="宋体"/>
      <charset val="134"/>
      <scheme val="minor"/>
    </font>
    <font>
      <b/>
      <sz val="10"/>
      <color rgb="FF000000"/>
      <name val="宋体"/>
      <charset val="134"/>
      <scheme val="minor"/>
    </font>
    <font>
      <sz val="10"/>
      <color rgb="FF000000"/>
      <name val="宋体"/>
      <charset val="134"/>
    </font>
    <font>
      <b/>
      <sz val="10"/>
      <color rgb="FF000000"/>
      <name val="宋体"/>
      <charset val="134"/>
    </font>
    <font>
      <sz val="12"/>
      <color rgb="FF000000"/>
      <name val="黑体"/>
      <charset val="134"/>
    </font>
    <font>
      <sz val="10"/>
      <color indexed="8"/>
      <name val="宋体"/>
      <charset val="0"/>
    </font>
    <font>
      <sz val="16"/>
      <name val="黑体"/>
      <charset val="134"/>
    </font>
    <font>
      <sz val="10"/>
      <name val="宋体"/>
      <charset val="134"/>
    </font>
    <font>
      <sz val="12"/>
      <color theme="1"/>
      <name val="宋体"/>
      <charset val="134"/>
      <scheme val="minor"/>
    </font>
    <font>
      <b/>
      <sz val="10"/>
      <color theme="1"/>
      <name val="宋体"/>
      <charset val="134"/>
      <scheme val="minor"/>
    </font>
    <font>
      <strike/>
      <sz val="10"/>
      <color rgb="FF000000"/>
      <name val="宋体"/>
      <charset val="134"/>
      <scheme val="minor"/>
    </font>
    <font>
      <sz val="11"/>
      <color theme="1"/>
      <name val="黑体"/>
      <charset val="134"/>
    </font>
    <font>
      <sz val="14"/>
      <color theme="1"/>
      <name val="黑体"/>
      <charset val="134"/>
    </font>
    <font>
      <sz val="11"/>
      <color rgb="FF000000"/>
      <name val="宋体"/>
      <charset val="134"/>
      <scheme val="minor"/>
    </font>
    <font>
      <sz val="12"/>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u/>
      <sz val="12"/>
      <color indexed="12"/>
      <name val="宋体"/>
      <charset val="134"/>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sz val="10"/>
      <color indexed="8"/>
      <name val="Arial"/>
      <charset val="134"/>
    </font>
    <font>
      <sz val="10"/>
      <color theme="1"/>
      <name val="宋体"/>
      <charset val="134"/>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indexed="8"/>
      </right>
      <top/>
      <bottom style="thin">
        <color indexed="8"/>
      </bottom>
      <diagonal/>
    </border>
    <border>
      <left/>
      <right style="thin">
        <color indexed="8"/>
      </right>
      <top/>
      <bottom/>
      <diagonal/>
    </border>
    <border>
      <left/>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1">
    <xf numFmtId="0" fontId="0" fillId="0" borderId="0">
      <alignment vertical="center"/>
    </xf>
    <xf numFmtId="42" fontId="0" fillId="0" borderId="0" applyFont="0" applyFill="0" applyBorder="0" applyAlignment="0" applyProtection="0">
      <alignment vertical="center"/>
    </xf>
    <xf numFmtId="0" fontId="19" fillId="20" borderId="0" applyNumberFormat="0" applyBorder="0" applyAlignment="0" applyProtection="0">
      <alignment vertical="center"/>
    </xf>
    <xf numFmtId="0" fontId="26" fillId="1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4" fillId="23"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18" fillId="0" borderId="0"/>
    <xf numFmtId="0" fontId="0" fillId="13" borderId="16" applyNumberFormat="0" applyFont="0" applyAlignment="0" applyProtection="0">
      <alignment vertical="center"/>
    </xf>
    <xf numFmtId="0" fontId="24" fillId="1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xf numFmtId="0" fontId="31" fillId="0" borderId="18" applyNumberFormat="0" applyFill="0" applyAlignment="0" applyProtection="0">
      <alignment vertical="center"/>
    </xf>
    <xf numFmtId="0" fontId="34" fillId="0" borderId="18" applyNumberFormat="0" applyFill="0" applyAlignment="0" applyProtection="0">
      <alignment vertical="center"/>
    </xf>
    <xf numFmtId="0" fontId="24" fillId="11" borderId="0" applyNumberFormat="0" applyBorder="0" applyAlignment="0" applyProtection="0">
      <alignment vertical="center"/>
    </xf>
    <xf numFmtId="0" fontId="35" fillId="0" borderId="21" applyNumberFormat="0" applyFill="0" applyAlignment="0" applyProtection="0">
      <alignment vertical="center"/>
    </xf>
    <xf numFmtId="0" fontId="24" fillId="10" borderId="0" applyNumberFormat="0" applyBorder="0" applyAlignment="0" applyProtection="0">
      <alignment vertical="center"/>
    </xf>
    <xf numFmtId="0" fontId="37" fillId="19" borderId="20" applyNumberFormat="0" applyAlignment="0" applyProtection="0">
      <alignment vertical="center"/>
    </xf>
    <xf numFmtId="0" fontId="28" fillId="19" borderId="17" applyNumberFormat="0" applyAlignment="0" applyProtection="0">
      <alignment vertical="center"/>
    </xf>
    <xf numFmtId="0" fontId="20" fillId="6" borderId="14" applyNumberFormat="0" applyAlignment="0" applyProtection="0">
      <alignment vertical="center"/>
    </xf>
    <xf numFmtId="0" fontId="19" fillId="18" borderId="0" applyNumberFormat="0" applyBorder="0" applyAlignment="0" applyProtection="0">
      <alignment vertical="center"/>
    </xf>
    <xf numFmtId="0" fontId="24" fillId="31" borderId="0" applyNumberFormat="0" applyBorder="0" applyAlignment="0" applyProtection="0">
      <alignment vertical="center"/>
    </xf>
    <xf numFmtId="0" fontId="25" fillId="0" borderId="15" applyNumberFormat="0" applyFill="0" applyAlignment="0" applyProtection="0">
      <alignment vertical="center"/>
    </xf>
    <xf numFmtId="0" fontId="36" fillId="0" borderId="19" applyNumberFormat="0" applyFill="0" applyAlignment="0" applyProtection="0">
      <alignment vertical="center"/>
    </xf>
    <xf numFmtId="0" fontId="27" fillId="17" borderId="0" applyNumberFormat="0" applyBorder="0" applyAlignment="0" applyProtection="0">
      <alignment vertical="center"/>
    </xf>
    <xf numFmtId="0" fontId="30" fillId="22" borderId="0" applyNumberFormat="0" applyBorder="0" applyAlignment="0" applyProtection="0">
      <alignment vertical="center"/>
    </xf>
    <xf numFmtId="0" fontId="18" fillId="0" borderId="0"/>
    <xf numFmtId="0" fontId="19" fillId="16" borderId="0" applyNumberFormat="0" applyBorder="0" applyAlignment="0" applyProtection="0">
      <alignment vertical="center"/>
    </xf>
    <xf numFmtId="0" fontId="24" fillId="25" borderId="0" applyNumberFormat="0" applyBorder="0" applyAlignment="0" applyProtection="0">
      <alignment vertical="center"/>
    </xf>
    <xf numFmtId="0" fontId="18" fillId="0" borderId="0"/>
    <xf numFmtId="0" fontId="19" fillId="33"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19" fillId="27" borderId="0" applyNumberFormat="0" applyBorder="0" applyAlignment="0" applyProtection="0">
      <alignment vertical="center"/>
    </xf>
    <xf numFmtId="0" fontId="19" fillId="15" borderId="0" applyNumberFormat="0" applyBorder="0" applyAlignment="0" applyProtection="0">
      <alignment vertical="center"/>
    </xf>
    <xf numFmtId="0" fontId="19" fillId="5" borderId="0" applyNumberFormat="0" applyBorder="0" applyAlignment="0" applyProtection="0">
      <alignment vertical="center"/>
    </xf>
    <xf numFmtId="0" fontId="24" fillId="30" borderId="0" applyNumberFormat="0" applyBorder="0" applyAlignment="0" applyProtection="0">
      <alignment vertical="center"/>
    </xf>
    <xf numFmtId="0" fontId="24" fillId="24" borderId="0" applyNumberFormat="0" applyBorder="0" applyAlignment="0" applyProtection="0">
      <alignment vertical="center"/>
    </xf>
    <xf numFmtId="0" fontId="19" fillId="32" borderId="0" applyNumberFormat="0" applyBorder="0" applyAlignment="0" applyProtection="0">
      <alignment vertical="center"/>
    </xf>
    <xf numFmtId="0" fontId="19" fillId="26" borderId="0" applyNumberFormat="0" applyBorder="0" applyAlignment="0" applyProtection="0">
      <alignment vertical="center"/>
    </xf>
    <xf numFmtId="0" fontId="24" fillId="29" borderId="0" applyNumberFormat="0" applyBorder="0" applyAlignment="0" applyProtection="0">
      <alignment vertical="center"/>
    </xf>
    <xf numFmtId="0" fontId="18" fillId="0" borderId="0"/>
    <xf numFmtId="0" fontId="19" fillId="4" borderId="0" applyNumberFormat="0" applyBorder="0" applyAlignment="0" applyProtection="0">
      <alignment vertical="center"/>
    </xf>
    <xf numFmtId="0" fontId="24" fillId="9" borderId="0" applyNumberFormat="0" applyBorder="0" applyAlignment="0" applyProtection="0">
      <alignment vertical="center"/>
    </xf>
    <xf numFmtId="0" fontId="24" fillId="28" borderId="0" applyNumberFormat="0" applyBorder="0" applyAlignment="0" applyProtection="0">
      <alignment vertical="center"/>
    </xf>
    <xf numFmtId="0" fontId="19" fillId="3" borderId="0" applyNumberFormat="0" applyBorder="0" applyAlignment="0" applyProtection="0">
      <alignment vertical="center"/>
    </xf>
    <xf numFmtId="0" fontId="24" fillId="21" borderId="0" applyNumberFormat="0" applyBorder="0" applyAlignment="0" applyProtection="0">
      <alignment vertical="center"/>
    </xf>
    <xf numFmtId="0" fontId="18" fillId="0" borderId="0"/>
    <xf numFmtId="0" fontId="0" fillId="0" borderId="0">
      <alignment vertical="center"/>
    </xf>
    <xf numFmtId="0" fontId="18" fillId="0" borderId="0"/>
    <xf numFmtId="0" fontId="39" fillId="0" borderId="0"/>
    <xf numFmtId="0" fontId="18" fillId="0" borderId="0"/>
    <xf numFmtId="0" fontId="23" fillId="0" borderId="0" applyNumberFormat="0" applyFill="0" applyBorder="0" applyAlignment="0" applyProtection="0">
      <alignment vertical="top"/>
      <protection locked="0"/>
    </xf>
  </cellStyleXfs>
  <cellXfs count="146">
    <xf numFmtId="0" fontId="0" fillId="0" borderId="0" xfId="0">
      <alignment vertical="center"/>
    </xf>
    <xf numFmtId="0" fontId="1"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horizontal="center" vertical="center"/>
    </xf>
    <xf numFmtId="0" fontId="1" fillId="0" borderId="0" xfId="0" applyFont="1" applyAlignment="1">
      <alignment horizontal="righ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4" fillId="2" borderId="5" xfId="0" applyFont="1" applyFill="1" applyBorder="1" applyAlignment="1">
      <alignment horizontal="right" vertical="center" wrapText="1"/>
    </xf>
    <xf numFmtId="0" fontId="5" fillId="2" borderId="5" xfId="0" applyFont="1" applyFill="1" applyBorder="1" applyAlignment="1">
      <alignment horizontal="left" vertical="center" wrapText="1"/>
    </xf>
    <xf numFmtId="0" fontId="4" fillId="2" borderId="6" xfId="0" applyFont="1" applyFill="1" applyBorder="1" applyAlignment="1">
      <alignment horizontal="righ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righ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right" vertical="center" wrapText="1"/>
    </xf>
    <xf numFmtId="0" fontId="1" fillId="0" borderId="10" xfId="0" applyFont="1" applyBorder="1" applyAlignment="1">
      <alignment horizontal="justify" vertical="center"/>
    </xf>
    <xf numFmtId="0" fontId="1" fillId="0" borderId="0" xfId="0" applyFont="1" applyAlignment="1">
      <alignment horizontal="justify" vertical="center"/>
    </xf>
    <xf numFmtId="0" fontId="1" fillId="0" borderId="0" xfId="0" applyFont="1" applyAlignment="1">
      <alignment horizontal="left" vertical="center" wrapText="1"/>
    </xf>
    <xf numFmtId="0" fontId="1" fillId="0" borderId="0" xfId="0" applyFont="1">
      <alignment vertical="center"/>
    </xf>
    <xf numFmtId="0" fontId="1" fillId="0" borderId="0" xfId="0" applyFont="1" applyAlignment="1">
      <alignment horizontal="left" vertical="center"/>
    </xf>
    <xf numFmtId="0" fontId="1" fillId="0" borderId="0" xfId="0" applyFont="1" applyBorder="1" applyAlignment="1">
      <alignment horizontal="justify"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right" vertical="center" wrapText="1"/>
    </xf>
    <xf numFmtId="0" fontId="7" fillId="2" borderId="5" xfId="0" applyFont="1" applyFill="1" applyBorder="1" applyAlignment="1">
      <alignment horizontal="center" vertical="center" wrapText="1"/>
    </xf>
    <xf numFmtId="0" fontId="6" fillId="2" borderId="6" xfId="0" applyFont="1" applyFill="1" applyBorder="1" applyAlignment="1">
      <alignment horizontal="right"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righ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right" vertical="center" wrapText="1"/>
    </xf>
    <xf numFmtId="0" fontId="8"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9" fillId="0" borderId="11" xfId="0" applyFont="1" applyFill="1" applyBorder="1" applyAlignment="1">
      <alignment horizontal="left" vertical="center"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4" fillId="0" borderId="0" xfId="0" applyFont="1" applyBorder="1" applyAlignment="1">
      <alignment horizontal="justify"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right" vertical="center"/>
    </xf>
    <xf numFmtId="176" fontId="4" fillId="0" borderId="5" xfId="0" applyNumberFormat="1" applyFont="1" applyBorder="1" applyAlignment="1">
      <alignment horizontal="right" vertical="center"/>
    </xf>
    <xf numFmtId="0" fontId="4" fillId="0" borderId="13" xfId="0" applyFont="1" applyBorder="1" applyAlignment="1">
      <alignment horizontal="righ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left" vertical="center"/>
    </xf>
    <xf numFmtId="0" fontId="10" fillId="0" borderId="0" xfId="0" applyFont="1" applyFill="1" applyBorder="1" applyAlignment="1">
      <alignment horizontal="center" vertical="center"/>
    </xf>
    <xf numFmtId="0" fontId="11" fillId="0" borderId="0" xfId="0" applyFont="1" applyFill="1" applyAlignment="1">
      <alignment vertical="center"/>
    </xf>
    <xf numFmtId="0" fontId="0" fillId="0" borderId="0" xfId="0" applyFont="1" applyFill="1" applyAlignment="1"/>
    <xf numFmtId="0" fontId="11" fillId="0" borderId="0" xfId="0" applyFont="1" applyFill="1" applyAlignment="1">
      <alignment horizontal="right" vertical="center"/>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4" xfId="0" applyFont="1" applyFill="1" applyBorder="1" applyAlignment="1">
      <alignment horizontal="left" vertical="center"/>
    </xf>
    <xf numFmtId="4" fontId="11" fillId="0" borderId="5" xfId="0" applyNumberFormat="1" applyFont="1" applyFill="1" applyBorder="1" applyAlignment="1">
      <alignment horizontal="right" vertical="center" shrinkToFit="1"/>
    </xf>
    <xf numFmtId="4" fontId="11" fillId="0" borderId="5" xfId="0" applyNumberFormat="1" applyFont="1" applyFill="1" applyBorder="1" applyAlignment="1">
      <alignment horizontal="center" vertical="center" shrinkToFit="1"/>
    </xf>
    <xf numFmtId="0" fontId="1" fillId="0" borderId="5" xfId="0" applyFont="1" applyFill="1" applyBorder="1" applyAlignment="1">
      <alignment horizontal="left" vertical="center"/>
    </xf>
    <xf numFmtId="4" fontId="11" fillId="0" borderId="6" xfId="0" applyNumberFormat="1" applyFont="1" applyFill="1" applyBorder="1" applyAlignment="1">
      <alignment horizontal="right" vertical="center" shrinkToFit="1"/>
    </xf>
    <xf numFmtId="4" fontId="11" fillId="0" borderId="5" xfId="0" applyNumberFormat="1" applyFont="1" applyFill="1" applyBorder="1" applyAlignment="1">
      <alignment horizontal="left" vertical="center" wrapText="1" shrinkToFit="1"/>
    </xf>
    <xf numFmtId="0" fontId="1" fillId="0" borderId="7" xfId="0" applyFont="1" applyFill="1" applyBorder="1" applyAlignment="1">
      <alignment horizontal="left" vertical="center"/>
    </xf>
    <xf numFmtId="0" fontId="11" fillId="0" borderId="8" xfId="0" applyFont="1" applyFill="1" applyBorder="1" applyAlignment="1">
      <alignment horizontal="center" vertical="center" shrinkToFit="1"/>
    </xf>
    <xf numFmtId="4" fontId="11" fillId="0" borderId="8" xfId="0" applyNumberFormat="1" applyFont="1" applyFill="1" applyBorder="1" applyAlignment="1">
      <alignment horizontal="left" vertical="center" shrinkToFit="1"/>
    </xf>
    <xf numFmtId="0" fontId="1" fillId="0" borderId="8" xfId="0" applyFont="1" applyFill="1" applyBorder="1" applyAlignment="1">
      <alignment horizontal="left" vertical="center"/>
    </xf>
    <xf numFmtId="0" fontId="11" fillId="0" borderId="9" xfId="0" applyFont="1" applyFill="1" applyBorder="1" applyAlignment="1">
      <alignment horizontal="center" vertical="center" shrinkToFit="1"/>
    </xf>
    <xf numFmtId="0" fontId="1" fillId="0" borderId="0" xfId="55" applyFont="1" applyBorder="1" applyAlignment="1">
      <alignment horizontal="left" vertical="center" wrapText="1"/>
    </xf>
    <xf numFmtId="0" fontId="12" fillId="0" borderId="0" xfId="55" applyFont="1" applyBorder="1" applyAlignment="1">
      <alignment horizontal="left"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3" fillId="0" borderId="4" xfId="0" applyFont="1" applyBorder="1" applyAlignment="1">
      <alignment horizontal="center" vertical="center" wrapText="1"/>
    </xf>
    <xf numFmtId="0" fontId="1" fillId="0" borderId="4" xfId="0" applyFont="1" applyBorder="1" applyAlignment="1">
      <alignment horizontal="center" vertical="center" wrapText="1"/>
    </xf>
    <xf numFmtId="4" fontId="4" fillId="2" borderId="5"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4" fillId="0" borderId="6" xfId="0" applyFont="1" applyBorder="1" applyAlignment="1">
      <alignment horizontal="left" vertical="center" wrapText="1"/>
    </xf>
    <xf numFmtId="4" fontId="4" fillId="0" borderId="5"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0" fillId="0" borderId="0" xfId="0" applyFont="1">
      <alignment vertical="center"/>
    </xf>
    <xf numFmtId="0" fontId="15" fillId="0" borderId="0" xfId="0" applyFont="1" applyAlignment="1">
      <alignment horizontal="left" vertical="center"/>
    </xf>
    <xf numFmtId="0" fontId="16" fillId="0" borderId="0" xfId="0" applyFont="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5" xfId="0" applyFont="1" applyFill="1" applyBorder="1" applyAlignment="1">
      <alignment horizontal="right" vertical="center"/>
    </xf>
    <xf numFmtId="0" fontId="17" fillId="2" borderId="4" xfId="0" applyFont="1" applyFill="1" applyBorder="1" applyAlignment="1">
      <alignment horizontal="left" vertical="center"/>
    </xf>
    <xf numFmtId="0" fontId="17" fillId="2" borderId="5" xfId="0" applyFont="1" applyFill="1" applyBorder="1" applyAlignment="1">
      <alignment horizontal="left" vertical="center"/>
    </xf>
    <xf numFmtId="0" fontId="17" fillId="2" borderId="7" xfId="0" applyFont="1" applyFill="1" applyBorder="1" applyAlignment="1">
      <alignment horizontal="left" vertical="center"/>
    </xf>
    <xf numFmtId="0" fontId="17" fillId="2" borderId="8" xfId="0" applyFont="1" applyFill="1" applyBorder="1" applyAlignment="1">
      <alignment horizontal="left" vertical="center"/>
    </xf>
    <xf numFmtId="0" fontId="17" fillId="2" borderId="8" xfId="0" applyFont="1" applyFill="1" applyBorder="1" applyAlignment="1">
      <alignment horizontal="right" vertical="center"/>
    </xf>
    <xf numFmtId="0" fontId="4" fillId="0" borderId="0" xfId="0" applyFont="1" applyAlignment="1">
      <alignment horizontal="left" vertical="center" wrapText="1"/>
    </xf>
    <xf numFmtId="0" fontId="0" fillId="0" borderId="0" xfId="0" applyFont="1" applyAlignment="1">
      <alignment horizontal="right" vertical="center"/>
    </xf>
    <xf numFmtId="0" fontId="17" fillId="2" borderId="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6" xfId="0" applyFont="1" applyFill="1" applyBorder="1" applyAlignment="1">
      <alignment horizontal="left" vertical="center"/>
    </xf>
    <xf numFmtId="0" fontId="17" fillId="2" borderId="9" xfId="0" applyFont="1" applyFill="1" applyBorder="1" applyAlignment="1">
      <alignment horizontal="left" vertical="center"/>
    </xf>
    <xf numFmtId="0" fontId="4" fillId="0" borderId="5" xfId="0" applyFont="1" applyBorder="1" applyAlignment="1" quotePrefix="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 8 2" xfId="35"/>
    <cellStyle name="20% - 强调文字颜色 5" xfId="36" builtinId="46"/>
    <cellStyle name="强调文字颜色 1" xfId="37" builtinId="29"/>
    <cellStyle name="常规 2 2 2" xfId="38"/>
    <cellStyle name="20% - 强调文字颜色 1" xfId="39" builtinId="30"/>
    <cellStyle name="超链接 2 2" xfId="4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4" xfId="56"/>
    <cellStyle name="常规 5" xfId="57"/>
    <cellStyle name="常规 7" xfId="58"/>
    <cellStyle name="常规 3" xfId="59"/>
    <cellStyle name="超链接 2" xfId="6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7"/>
  <sheetViews>
    <sheetView zoomScale="90" zoomScaleNormal="90" workbookViewId="0">
      <selection activeCell="G26" sqref="G26"/>
    </sheetView>
  </sheetViews>
  <sheetFormatPr defaultColWidth="9" defaultRowHeight="13.5"/>
  <cols>
    <col min="1" max="3" width="2.875" style="123" customWidth="1"/>
    <col min="4" max="4" width="4.5" style="123" customWidth="1"/>
    <col min="5" max="35" width="3.875" style="123" customWidth="1"/>
    <col min="36" max="16384" width="9" style="123"/>
  </cols>
  <sheetData>
    <row r="1" ht="15" customHeight="1" spans="1:28">
      <c r="A1" s="124" t="s">
        <v>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row>
    <row r="2" ht="27" customHeight="1" spans="1:35">
      <c r="A2" s="125" t="s">
        <v>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123" customFormat="1" ht="15" customHeight="1" spans="1:35">
      <c r="A3" s="123" t="s">
        <v>2</v>
      </c>
      <c r="AI3" s="141" t="s">
        <v>3</v>
      </c>
    </row>
    <row r="4" ht="36" customHeight="1" spans="1:35">
      <c r="A4" s="126" t="s">
        <v>4</v>
      </c>
      <c r="B4" s="127"/>
      <c r="C4" s="127"/>
      <c r="D4" s="127"/>
      <c r="E4" s="128" t="s">
        <v>5</v>
      </c>
      <c r="F4" s="128"/>
      <c r="G4" s="128"/>
      <c r="H4" s="128" t="s">
        <v>6</v>
      </c>
      <c r="I4" s="128"/>
      <c r="J4" s="128"/>
      <c r="K4" s="128"/>
      <c r="L4" s="128"/>
      <c r="M4" s="128"/>
      <c r="N4" s="128"/>
      <c r="O4" s="128"/>
      <c r="P4" s="128"/>
      <c r="Q4" s="128"/>
      <c r="R4" s="128"/>
      <c r="S4" s="128"/>
      <c r="T4" s="128"/>
      <c r="U4" s="128"/>
      <c r="V4" s="128"/>
      <c r="W4" s="128"/>
      <c r="X4" s="128"/>
      <c r="Y4" s="128"/>
      <c r="Z4" s="128"/>
      <c r="AA4" s="128"/>
      <c r="AB4" s="128"/>
      <c r="AC4" s="128"/>
      <c r="AD4" s="128"/>
      <c r="AE4" s="128"/>
      <c r="AF4" s="128" t="s">
        <v>7</v>
      </c>
      <c r="AG4" s="128"/>
      <c r="AH4" s="128"/>
      <c r="AI4" s="142" t="s">
        <v>8</v>
      </c>
    </row>
    <row r="5" ht="38.1" customHeight="1" spans="1:35">
      <c r="A5" s="129" t="s">
        <v>9</v>
      </c>
      <c r="B5" s="130"/>
      <c r="C5" s="130"/>
      <c r="D5" s="130" t="s">
        <v>10</v>
      </c>
      <c r="E5" s="130" t="s">
        <v>11</v>
      </c>
      <c r="F5" s="131" t="s">
        <v>12</v>
      </c>
      <c r="G5" s="131"/>
      <c r="H5" s="130" t="s">
        <v>11</v>
      </c>
      <c r="I5" s="131" t="s">
        <v>12</v>
      </c>
      <c r="J5" s="131"/>
      <c r="K5" s="130" t="s">
        <v>13</v>
      </c>
      <c r="L5" s="130"/>
      <c r="M5" s="130"/>
      <c r="N5" s="130" t="s">
        <v>14</v>
      </c>
      <c r="O5" s="130"/>
      <c r="P5" s="130"/>
      <c r="Q5" s="130" t="s">
        <v>15</v>
      </c>
      <c r="R5" s="130"/>
      <c r="S5" s="130"/>
      <c r="T5" s="130" t="s">
        <v>16</v>
      </c>
      <c r="U5" s="130"/>
      <c r="V5" s="130"/>
      <c r="W5" s="130" t="s">
        <v>17</v>
      </c>
      <c r="X5" s="130"/>
      <c r="Y5" s="130"/>
      <c r="Z5" s="130" t="s">
        <v>18</v>
      </c>
      <c r="AA5" s="130"/>
      <c r="AB5" s="130"/>
      <c r="AC5" s="130" t="s">
        <v>19</v>
      </c>
      <c r="AD5" s="130"/>
      <c r="AE5" s="130"/>
      <c r="AF5" s="130" t="s">
        <v>11</v>
      </c>
      <c r="AG5" s="131" t="s">
        <v>12</v>
      </c>
      <c r="AH5" s="131"/>
      <c r="AI5" s="143"/>
    </row>
    <row r="6" ht="21" customHeight="1" spans="1:35">
      <c r="A6" s="129"/>
      <c r="B6" s="130"/>
      <c r="C6" s="130"/>
      <c r="D6" s="130"/>
      <c r="E6" s="130"/>
      <c r="F6" s="130" t="s">
        <v>20</v>
      </c>
      <c r="G6" s="130" t="s">
        <v>21</v>
      </c>
      <c r="H6" s="130"/>
      <c r="I6" s="130" t="s">
        <v>20</v>
      </c>
      <c r="J6" s="130" t="s">
        <v>21</v>
      </c>
      <c r="K6" s="130" t="s">
        <v>22</v>
      </c>
      <c r="L6" s="131" t="s">
        <v>12</v>
      </c>
      <c r="M6" s="131"/>
      <c r="N6" s="130" t="s">
        <v>22</v>
      </c>
      <c r="O6" s="131" t="s">
        <v>12</v>
      </c>
      <c r="P6" s="131"/>
      <c r="Q6" s="130" t="s">
        <v>22</v>
      </c>
      <c r="R6" s="131" t="s">
        <v>12</v>
      </c>
      <c r="S6" s="131"/>
      <c r="T6" s="130" t="s">
        <v>22</v>
      </c>
      <c r="U6" s="131" t="s">
        <v>12</v>
      </c>
      <c r="V6" s="131"/>
      <c r="W6" s="130" t="s">
        <v>22</v>
      </c>
      <c r="X6" s="131" t="s">
        <v>12</v>
      </c>
      <c r="Y6" s="131"/>
      <c r="Z6" s="130" t="s">
        <v>22</v>
      </c>
      <c r="AA6" s="131" t="s">
        <v>12</v>
      </c>
      <c r="AB6" s="131"/>
      <c r="AC6" s="130" t="s">
        <v>22</v>
      </c>
      <c r="AD6" s="131" t="s">
        <v>12</v>
      </c>
      <c r="AE6" s="131"/>
      <c r="AF6" s="130"/>
      <c r="AG6" s="130" t="s">
        <v>20</v>
      </c>
      <c r="AH6" s="130" t="s">
        <v>21</v>
      </c>
      <c r="AI6" s="143"/>
    </row>
    <row r="7" ht="167.1" customHeight="1" spans="1:35">
      <c r="A7" s="129"/>
      <c r="B7" s="130"/>
      <c r="C7" s="130"/>
      <c r="D7" s="130"/>
      <c r="E7" s="130"/>
      <c r="F7" s="130"/>
      <c r="G7" s="130"/>
      <c r="H7" s="130"/>
      <c r="I7" s="130"/>
      <c r="J7" s="130"/>
      <c r="K7" s="130"/>
      <c r="L7" s="130" t="s">
        <v>20</v>
      </c>
      <c r="M7" s="130" t="s">
        <v>21</v>
      </c>
      <c r="N7" s="130"/>
      <c r="O7" s="130" t="s">
        <v>20</v>
      </c>
      <c r="P7" s="130" t="s">
        <v>21</v>
      </c>
      <c r="Q7" s="130"/>
      <c r="R7" s="130" t="s">
        <v>20</v>
      </c>
      <c r="S7" s="130" t="s">
        <v>21</v>
      </c>
      <c r="T7" s="130"/>
      <c r="U7" s="130" t="s">
        <v>20</v>
      </c>
      <c r="V7" s="130" t="s">
        <v>21</v>
      </c>
      <c r="W7" s="130"/>
      <c r="X7" s="130" t="s">
        <v>20</v>
      </c>
      <c r="Y7" s="130" t="s">
        <v>21</v>
      </c>
      <c r="Z7" s="130"/>
      <c r="AA7" s="130" t="s">
        <v>20</v>
      </c>
      <c r="AB7" s="130" t="s">
        <v>21</v>
      </c>
      <c r="AC7" s="130"/>
      <c r="AD7" s="130" t="s">
        <v>20</v>
      </c>
      <c r="AE7" s="130" t="s">
        <v>21</v>
      </c>
      <c r="AF7" s="130"/>
      <c r="AG7" s="130"/>
      <c r="AH7" s="130"/>
      <c r="AI7" s="143"/>
    </row>
    <row r="8" ht="15" customHeight="1" spans="1:35">
      <c r="A8" s="132" t="s">
        <v>23</v>
      </c>
      <c r="B8" s="133" t="s">
        <v>24</v>
      </c>
      <c r="C8" s="133" t="s">
        <v>25</v>
      </c>
      <c r="D8" s="133" t="s">
        <v>26</v>
      </c>
      <c r="E8" s="130">
        <v>1</v>
      </c>
      <c r="F8" s="130">
        <v>2</v>
      </c>
      <c r="G8" s="130">
        <v>3</v>
      </c>
      <c r="H8" s="130">
        <v>4</v>
      </c>
      <c r="I8" s="130">
        <v>5</v>
      </c>
      <c r="J8" s="130">
        <v>6</v>
      </c>
      <c r="K8" s="130">
        <v>7</v>
      </c>
      <c r="L8" s="130">
        <v>8</v>
      </c>
      <c r="M8" s="130">
        <v>9</v>
      </c>
      <c r="N8" s="130">
        <v>10</v>
      </c>
      <c r="O8" s="130">
        <v>11</v>
      </c>
      <c r="P8" s="130">
        <v>12</v>
      </c>
      <c r="Q8" s="130">
        <v>13</v>
      </c>
      <c r="R8" s="130">
        <v>14</v>
      </c>
      <c r="S8" s="130">
        <v>15</v>
      </c>
      <c r="T8" s="130">
        <v>16</v>
      </c>
      <c r="U8" s="130">
        <v>17</v>
      </c>
      <c r="V8" s="130">
        <v>18</v>
      </c>
      <c r="W8" s="130">
        <v>19</v>
      </c>
      <c r="X8" s="130">
        <v>20</v>
      </c>
      <c r="Y8" s="130">
        <v>21</v>
      </c>
      <c r="Z8" s="130">
        <v>22</v>
      </c>
      <c r="AA8" s="130">
        <v>23</v>
      </c>
      <c r="AB8" s="130">
        <v>24</v>
      </c>
      <c r="AC8" s="130">
        <v>25</v>
      </c>
      <c r="AD8" s="130">
        <v>26</v>
      </c>
      <c r="AE8" s="130">
        <v>27</v>
      </c>
      <c r="AF8" s="130">
        <v>28</v>
      </c>
      <c r="AG8" s="130">
        <v>29</v>
      </c>
      <c r="AH8" s="130">
        <v>30</v>
      </c>
      <c r="AI8" s="143">
        <v>31</v>
      </c>
    </row>
    <row r="9" ht="15" customHeight="1" spans="1:35">
      <c r="A9" s="132"/>
      <c r="B9" s="133"/>
      <c r="C9" s="133"/>
      <c r="D9" s="133" t="s">
        <v>11</v>
      </c>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44"/>
    </row>
    <row r="10" ht="15" customHeight="1" spans="1:35">
      <c r="A10" s="135"/>
      <c r="B10" s="136"/>
      <c r="C10" s="136"/>
      <c r="D10" s="136"/>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44"/>
    </row>
    <row r="11" ht="15" customHeight="1" spans="1:35">
      <c r="A11" s="135"/>
      <c r="B11" s="136"/>
      <c r="C11" s="136"/>
      <c r="D11" s="136"/>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44"/>
    </row>
    <row r="12" ht="15" customHeight="1" spans="1:35">
      <c r="A12" s="137"/>
      <c r="B12" s="138"/>
      <c r="C12" s="138"/>
      <c r="D12" s="138"/>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45"/>
    </row>
    <row r="13" ht="15" customHeight="1" spans="1:35">
      <c r="A13" s="61" t="s">
        <v>27</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row>
    <row r="14" ht="15" customHeight="1" spans="1:35">
      <c r="A14" s="61" t="s">
        <v>28</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row>
    <row r="15" ht="44.1" customHeight="1" spans="1:35">
      <c r="A15" s="140" t="s">
        <v>29</v>
      </c>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row>
    <row r="16" ht="15" customHeight="1" spans="1:35">
      <c r="A16" s="61" t="s">
        <v>30</v>
      </c>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row>
    <row r="17" ht="15" customHeight="1" spans="1:35">
      <c r="A17" s="61" t="s">
        <v>31</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row>
  </sheetData>
  <mergeCells count="53">
    <mergeCell ref="A1:Y1"/>
    <mergeCell ref="A2:AI2"/>
    <mergeCell ref="A4:D4"/>
    <mergeCell ref="E4:G4"/>
    <mergeCell ref="H4:AE4"/>
    <mergeCell ref="AF4:AH4"/>
    <mergeCell ref="F5:G5"/>
    <mergeCell ref="I5:J5"/>
    <mergeCell ref="K5:M5"/>
    <mergeCell ref="N5:P5"/>
    <mergeCell ref="Q5:S5"/>
    <mergeCell ref="T5:V5"/>
    <mergeCell ref="W5:Y5"/>
    <mergeCell ref="Z5:AB5"/>
    <mergeCell ref="AC5:AE5"/>
    <mergeCell ref="AG5:AH5"/>
    <mergeCell ref="L6:M6"/>
    <mergeCell ref="O6:P6"/>
    <mergeCell ref="R6:S6"/>
    <mergeCell ref="U6:V6"/>
    <mergeCell ref="X6:Y6"/>
    <mergeCell ref="AA6:AB6"/>
    <mergeCell ref="AD6:AE6"/>
    <mergeCell ref="A10:C10"/>
    <mergeCell ref="A11:C11"/>
    <mergeCell ref="A12:C12"/>
    <mergeCell ref="A13:AI13"/>
    <mergeCell ref="A14:AI14"/>
    <mergeCell ref="A15:AI15"/>
    <mergeCell ref="A16:AI16"/>
    <mergeCell ref="A17:AI17"/>
    <mergeCell ref="A8:A9"/>
    <mergeCell ref="B8:B9"/>
    <mergeCell ref="C8:C9"/>
    <mergeCell ref="D5:D7"/>
    <mergeCell ref="E5:E7"/>
    <mergeCell ref="F6:F7"/>
    <mergeCell ref="G6:G7"/>
    <mergeCell ref="H5:H7"/>
    <mergeCell ref="I6:I7"/>
    <mergeCell ref="J6:J7"/>
    <mergeCell ref="K6:K7"/>
    <mergeCell ref="N6:N7"/>
    <mergeCell ref="Q6:Q7"/>
    <mergeCell ref="T6:T7"/>
    <mergeCell ref="W6:W7"/>
    <mergeCell ref="Z6:Z7"/>
    <mergeCell ref="AC6:AC7"/>
    <mergeCell ref="AF5:AF7"/>
    <mergeCell ref="AG6:AG7"/>
    <mergeCell ref="AH6:AH7"/>
    <mergeCell ref="AI4:AI7"/>
    <mergeCell ref="A5:C7"/>
  </mergeCells>
  <printOptions horizontalCentered="1"/>
  <pageMargins left="0.590277777777778" right="0.590277777777778" top="0.590277777777778" bottom="0.393055555555556"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zoomScale="90" zoomScaleNormal="90" workbookViewId="0">
      <selection activeCell="A3" sqref="A3"/>
    </sheetView>
  </sheetViews>
  <sheetFormatPr defaultColWidth="9" defaultRowHeight="13.5"/>
  <cols>
    <col min="1" max="1" width="40.5" style="97" customWidth="1"/>
    <col min="2" max="2" width="4.75" style="97" customWidth="1"/>
    <col min="3" max="4" width="13.1916666666667" style="97" customWidth="1"/>
    <col min="5" max="5" width="15" style="97" customWidth="1"/>
    <col min="6" max="6" width="13.1916666666667" style="97" customWidth="1"/>
    <col min="7" max="7" width="67.6333333333333" style="26" customWidth="1"/>
    <col min="8" max="8" width="9" style="99"/>
    <col min="9" max="16384" width="9" style="97"/>
  </cols>
  <sheetData>
    <row r="1" spans="1:7">
      <c r="A1" s="100" t="s">
        <v>32</v>
      </c>
      <c r="B1" s="100"/>
      <c r="C1" s="100"/>
      <c r="D1" s="100"/>
      <c r="E1" s="100"/>
      <c r="F1" s="100"/>
      <c r="G1" s="101"/>
    </row>
    <row r="2" ht="15.95" customHeight="1" spans="1:7">
      <c r="A2" s="102" t="s">
        <v>33</v>
      </c>
      <c r="B2" s="102"/>
      <c r="C2" s="102"/>
      <c r="D2" s="102"/>
      <c r="E2" s="102"/>
      <c r="F2" s="102"/>
      <c r="G2" s="103"/>
    </row>
    <row r="3" s="97" customFormat="1" ht="14.25" spans="1:7">
      <c r="A3" s="26" t="s">
        <v>2</v>
      </c>
      <c r="B3" s="97"/>
      <c r="C3" s="97"/>
      <c r="D3" s="97"/>
      <c r="E3" s="97"/>
      <c r="F3" s="97"/>
      <c r="G3" s="26"/>
    </row>
    <row r="4" ht="24" customHeight="1" spans="1:9">
      <c r="A4" s="5" t="s">
        <v>34</v>
      </c>
      <c r="B4" s="6" t="s">
        <v>35</v>
      </c>
      <c r="C4" s="6" t="s">
        <v>36</v>
      </c>
      <c r="D4" s="6" t="s">
        <v>37</v>
      </c>
      <c r="E4" s="6" t="s">
        <v>38</v>
      </c>
      <c r="F4" s="6" t="s">
        <v>39</v>
      </c>
      <c r="G4" s="104" t="s">
        <v>40</v>
      </c>
      <c r="I4" s="119"/>
    </row>
    <row r="5" ht="15" customHeight="1" spans="1:9">
      <c r="A5" s="8" t="s">
        <v>41</v>
      </c>
      <c r="B5" s="9"/>
      <c r="C5" s="9">
        <v>1</v>
      </c>
      <c r="D5" s="9">
        <v>2</v>
      </c>
      <c r="E5" s="9">
        <v>3</v>
      </c>
      <c r="F5" s="9">
        <v>4</v>
      </c>
      <c r="G5" s="105">
        <v>5</v>
      </c>
      <c r="I5" s="119"/>
    </row>
    <row r="6" ht="15" customHeight="1" spans="1:9">
      <c r="A6" s="106" t="s">
        <v>42</v>
      </c>
      <c r="B6" s="9">
        <v>1</v>
      </c>
      <c r="C6" s="9" t="s">
        <v>43</v>
      </c>
      <c r="D6" s="9" t="s">
        <v>43</v>
      </c>
      <c r="E6" s="9" t="s">
        <v>43</v>
      </c>
      <c r="F6" s="9" t="s">
        <v>43</v>
      </c>
      <c r="G6" s="105" t="s">
        <v>43</v>
      </c>
      <c r="I6" s="119"/>
    </row>
    <row r="7" ht="15" customHeight="1" spans="1:9">
      <c r="A7" s="107" t="s">
        <v>44</v>
      </c>
      <c r="B7" s="9">
        <v>2</v>
      </c>
      <c r="C7" s="108">
        <v>89817755.39</v>
      </c>
      <c r="D7" s="108">
        <v>15201123.86</v>
      </c>
      <c r="E7" s="108">
        <v>74616631.53</v>
      </c>
      <c r="F7" s="9">
        <v>490.86</v>
      </c>
      <c r="G7" s="105" t="s">
        <v>45</v>
      </c>
      <c r="I7" s="119"/>
    </row>
    <row r="8" ht="15" customHeight="1" spans="1:9">
      <c r="A8" s="107" t="s">
        <v>46</v>
      </c>
      <c r="B8" s="9">
        <v>3</v>
      </c>
      <c r="C8" s="108">
        <v>89817755.39</v>
      </c>
      <c r="D8" s="108">
        <v>15201123.86</v>
      </c>
      <c r="E8" s="108">
        <v>74616631.53</v>
      </c>
      <c r="F8" s="9">
        <v>490.86</v>
      </c>
      <c r="G8" s="105" t="s">
        <v>45</v>
      </c>
      <c r="I8" s="119"/>
    </row>
    <row r="9" ht="15" customHeight="1" spans="1:9">
      <c r="A9" s="109" t="s">
        <v>47</v>
      </c>
      <c r="B9" s="110">
        <v>4</v>
      </c>
      <c r="C9" s="110">
        <v>0</v>
      </c>
      <c r="D9" s="9">
        <v>0</v>
      </c>
      <c r="E9" s="9">
        <v>0</v>
      </c>
      <c r="F9" s="9">
        <v>0</v>
      </c>
      <c r="G9" s="105"/>
      <c r="I9" s="119"/>
    </row>
    <row r="10" ht="15" customHeight="1" spans="1:9">
      <c r="A10" s="109" t="s">
        <v>48</v>
      </c>
      <c r="B10" s="110">
        <v>5</v>
      </c>
      <c r="C10" s="110">
        <v>0</v>
      </c>
      <c r="D10" s="9">
        <v>0</v>
      </c>
      <c r="E10" s="9">
        <v>0</v>
      </c>
      <c r="F10" s="9">
        <v>0</v>
      </c>
      <c r="G10" s="105"/>
      <c r="I10" s="119"/>
    </row>
    <row r="11" ht="15" customHeight="1" spans="1:9">
      <c r="A11" s="109" t="s">
        <v>49</v>
      </c>
      <c r="B11" s="110">
        <v>6</v>
      </c>
      <c r="C11" s="110">
        <v>0</v>
      </c>
      <c r="D11" s="9">
        <v>0</v>
      </c>
      <c r="E11" s="9">
        <v>0</v>
      </c>
      <c r="F11" s="9">
        <v>0</v>
      </c>
      <c r="G11" s="105"/>
      <c r="I11" s="119"/>
    </row>
    <row r="12" ht="15" customHeight="1" spans="1:9">
      <c r="A12" s="109" t="s">
        <v>50</v>
      </c>
      <c r="B12" s="110">
        <v>7</v>
      </c>
      <c r="C12" s="110">
        <v>0</v>
      </c>
      <c r="D12" s="9">
        <v>0</v>
      </c>
      <c r="E12" s="9">
        <v>0</v>
      </c>
      <c r="F12" s="9">
        <v>0</v>
      </c>
      <c r="G12" s="105"/>
      <c r="I12" s="119"/>
    </row>
    <row r="13" ht="15" customHeight="1" spans="1:9">
      <c r="A13" s="109" t="s">
        <v>51</v>
      </c>
      <c r="B13" s="110">
        <v>8</v>
      </c>
      <c r="C13" s="111">
        <v>84573857.95</v>
      </c>
      <c r="D13" s="108">
        <v>24701123.86</v>
      </c>
      <c r="E13" s="108">
        <v>59872734.09</v>
      </c>
      <c r="F13" s="9">
        <v>242.39</v>
      </c>
      <c r="G13" s="105" t="s">
        <v>45</v>
      </c>
      <c r="I13" s="119"/>
    </row>
    <row r="14" ht="15" customHeight="1" spans="1:9">
      <c r="A14" s="109" t="s">
        <v>52</v>
      </c>
      <c r="B14" s="110">
        <v>9</v>
      </c>
      <c r="C14" s="111">
        <v>6735392.62</v>
      </c>
      <c r="D14" s="108">
        <v>8808276.51</v>
      </c>
      <c r="E14" s="108">
        <v>-2072883.89</v>
      </c>
      <c r="F14" s="9">
        <v>-23.53</v>
      </c>
      <c r="G14" s="105" t="s">
        <v>53</v>
      </c>
      <c r="I14" s="119"/>
    </row>
    <row r="15" ht="15" customHeight="1" spans="1:9">
      <c r="A15" s="109" t="s">
        <v>54</v>
      </c>
      <c r="B15" s="110">
        <v>10</v>
      </c>
      <c r="C15" s="111">
        <v>6109474.8</v>
      </c>
      <c r="D15" s="108">
        <v>5823377.24</v>
      </c>
      <c r="E15" s="108">
        <v>286097.56</v>
      </c>
      <c r="F15" s="9">
        <v>4.91</v>
      </c>
      <c r="G15" s="105" t="s">
        <v>55</v>
      </c>
      <c r="I15" s="119"/>
    </row>
    <row r="16" ht="15" customHeight="1" spans="1:9">
      <c r="A16" s="109" t="s">
        <v>56</v>
      </c>
      <c r="B16" s="110">
        <v>11</v>
      </c>
      <c r="C16" s="111">
        <v>625917.82</v>
      </c>
      <c r="D16" s="108">
        <v>2984899.27</v>
      </c>
      <c r="E16" s="108">
        <v>-2358981.45</v>
      </c>
      <c r="F16" s="9">
        <v>-79.03</v>
      </c>
      <c r="G16" s="105" t="s">
        <v>53</v>
      </c>
      <c r="I16" s="119"/>
    </row>
    <row r="17" ht="15" customHeight="1" spans="1:9">
      <c r="A17" s="109" t="s">
        <v>57</v>
      </c>
      <c r="B17" s="110">
        <v>12</v>
      </c>
      <c r="C17" s="111">
        <v>77838465.33</v>
      </c>
      <c r="D17" s="108">
        <v>15892847.35</v>
      </c>
      <c r="E17" s="108">
        <v>61945617.98</v>
      </c>
      <c r="F17" s="9">
        <v>389.77</v>
      </c>
      <c r="G17" s="105" t="s">
        <v>45</v>
      </c>
      <c r="I17" s="119"/>
    </row>
    <row r="18" s="98" customFormat="1" ht="15" customHeight="1" spans="1:9">
      <c r="A18" s="109" t="s">
        <v>58</v>
      </c>
      <c r="B18" s="110">
        <v>13</v>
      </c>
      <c r="C18" s="110">
        <v>0</v>
      </c>
      <c r="D18" s="108">
        <v>9500000</v>
      </c>
      <c r="E18" s="108">
        <v>-9500000</v>
      </c>
      <c r="F18" s="9">
        <v>-100</v>
      </c>
      <c r="G18" s="105" t="s">
        <v>59</v>
      </c>
      <c r="I18" s="120"/>
    </row>
    <row r="19" ht="15" customHeight="1" spans="1:9">
      <c r="A19" s="109" t="s">
        <v>60</v>
      </c>
      <c r="B19" s="110">
        <v>14</v>
      </c>
      <c r="C19" s="110">
        <v>0</v>
      </c>
      <c r="D19" s="9">
        <v>0</v>
      </c>
      <c r="E19" s="9">
        <v>0</v>
      </c>
      <c r="F19" s="9">
        <v>0</v>
      </c>
      <c r="G19" s="105"/>
      <c r="I19" s="119"/>
    </row>
    <row r="20" ht="15" customHeight="1" spans="1:9">
      <c r="A20" s="109" t="s">
        <v>61</v>
      </c>
      <c r="B20" s="110">
        <v>15</v>
      </c>
      <c r="C20" s="111">
        <v>5243897.44</v>
      </c>
      <c r="D20" s="9">
        <v>0</v>
      </c>
      <c r="E20" s="108">
        <v>5243897.44</v>
      </c>
      <c r="F20" s="9">
        <v>0</v>
      </c>
      <c r="G20" s="105"/>
      <c r="I20" s="119"/>
    </row>
    <row r="21" ht="15" customHeight="1" spans="1:9">
      <c r="A21" s="109" t="s">
        <v>46</v>
      </c>
      <c r="B21" s="110">
        <v>16</v>
      </c>
      <c r="C21" s="111">
        <v>5243897.44</v>
      </c>
      <c r="D21" s="9">
        <v>0</v>
      </c>
      <c r="E21" s="108">
        <v>5243897.44</v>
      </c>
      <c r="F21" s="9">
        <v>0</v>
      </c>
      <c r="G21" s="105"/>
      <c r="I21" s="119"/>
    </row>
    <row r="22" ht="15" customHeight="1" spans="1:9">
      <c r="A22" s="109" t="s">
        <v>47</v>
      </c>
      <c r="B22" s="110">
        <v>17</v>
      </c>
      <c r="C22" s="110">
        <v>0</v>
      </c>
      <c r="D22" s="9">
        <v>0</v>
      </c>
      <c r="E22" s="9">
        <v>0</v>
      </c>
      <c r="F22" s="9">
        <v>0</v>
      </c>
      <c r="G22" s="105"/>
      <c r="I22" s="119"/>
    </row>
    <row r="23" ht="15" customHeight="1" spans="1:9">
      <c r="A23" s="112" t="s">
        <v>62</v>
      </c>
      <c r="B23" s="110">
        <v>18</v>
      </c>
      <c r="C23" s="110" t="s">
        <v>43</v>
      </c>
      <c r="D23" s="9" t="s">
        <v>43</v>
      </c>
      <c r="E23" s="9" t="s">
        <v>43</v>
      </c>
      <c r="F23" s="9" t="s">
        <v>43</v>
      </c>
      <c r="G23" s="105" t="s">
        <v>43</v>
      </c>
      <c r="I23" s="119"/>
    </row>
    <row r="24" ht="15" customHeight="1" spans="1:9">
      <c r="A24" s="109" t="s">
        <v>63</v>
      </c>
      <c r="B24" s="110">
        <v>19</v>
      </c>
      <c r="C24" s="111">
        <v>4896367.07</v>
      </c>
      <c r="D24" s="108">
        <v>5592739.48</v>
      </c>
      <c r="E24" s="108">
        <v>-696372.41</v>
      </c>
      <c r="F24" s="9">
        <v>-12.45</v>
      </c>
      <c r="G24" s="105" t="s">
        <v>64</v>
      </c>
      <c r="I24" s="119"/>
    </row>
    <row r="25" ht="15" customHeight="1" spans="1:9">
      <c r="A25" s="109" t="s">
        <v>65</v>
      </c>
      <c r="B25" s="110">
        <v>20</v>
      </c>
      <c r="C25" s="111">
        <v>5036301</v>
      </c>
      <c r="D25" s="9">
        <v>0</v>
      </c>
      <c r="E25" s="108">
        <v>5036301</v>
      </c>
      <c r="F25" s="9">
        <v>0</v>
      </c>
      <c r="G25" s="105"/>
      <c r="I25" s="119"/>
    </row>
    <row r="26" ht="15" customHeight="1" spans="1:9">
      <c r="A26" s="109" t="s">
        <v>66</v>
      </c>
      <c r="B26" s="110">
        <v>21</v>
      </c>
      <c r="C26" s="110">
        <v>0</v>
      </c>
      <c r="D26" s="9">
        <v>0</v>
      </c>
      <c r="E26" s="9">
        <v>0</v>
      </c>
      <c r="F26" s="9">
        <v>0</v>
      </c>
      <c r="G26" s="105"/>
      <c r="I26" s="119"/>
    </row>
    <row r="27" ht="15" customHeight="1" spans="1:9">
      <c r="A27" s="109" t="s">
        <v>67</v>
      </c>
      <c r="B27" s="110">
        <v>22</v>
      </c>
      <c r="C27" s="111">
        <v>2686181.47</v>
      </c>
      <c r="D27" s="108">
        <v>2686181.47</v>
      </c>
      <c r="E27" s="9">
        <v>0</v>
      </c>
      <c r="F27" s="9">
        <v>0</v>
      </c>
      <c r="G27" s="105"/>
      <c r="I27" s="119"/>
    </row>
    <row r="28" ht="15" customHeight="1" spans="1:9">
      <c r="A28" s="109" t="s">
        <v>68</v>
      </c>
      <c r="B28" s="110">
        <v>23</v>
      </c>
      <c r="C28" s="110">
        <v>0</v>
      </c>
      <c r="D28" s="9">
        <v>0</v>
      </c>
      <c r="E28" s="9">
        <v>0</v>
      </c>
      <c r="F28" s="9">
        <v>0</v>
      </c>
      <c r="G28" s="105"/>
      <c r="I28" s="119"/>
    </row>
    <row r="29" ht="15" customHeight="1" spans="1:9">
      <c r="A29" s="80" t="s">
        <v>69</v>
      </c>
      <c r="B29" s="110">
        <v>24</v>
      </c>
      <c r="C29" s="110">
        <v>0</v>
      </c>
      <c r="D29" s="9">
        <v>0</v>
      </c>
      <c r="E29" s="9">
        <v>0</v>
      </c>
      <c r="F29" s="9">
        <v>0</v>
      </c>
      <c r="G29" s="105"/>
      <c r="I29" s="119"/>
    </row>
    <row r="30" ht="15" customHeight="1" spans="1:9">
      <c r="A30" s="80" t="s">
        <v>70</v>
      </c>
      <c r="B30" s="110">
        <v>25</v>
      </c>
      <c r="C30" s="110">
        <v>0</v>
      </c>
      <c r="D30" s="9">
        <v>0</v>
      </c>
      <c r="E30" s="9">
        <v>0</v>
      </c>
      <c r="F30" s="9">
        <v>0</v>
      </c>
      <c r="G30" s="105"/>
      <c r="I30" s="119"/>
    </row>
    <row r="31" ht="15" customHeight="1" spans="1:9">
      <c r="A31" s="80" t="s">
        <v>71</v>
      </c>
      <c r="B31" s="110">
        <v>26</v>
      </c>
      <c r="C31" s="110">
        <v>0</v>
      </c>
      <c r="D31" s="9">
        <v>0</v>
      </c>
      <c r="E31" s="9">
        <v>0</v>
      </c>
      <c r="F31" s="9">
        <v>0</v>
      </c>
      <c r="G31" s="105"/>
      <c r="I31" s="119"/>
    </row>
    <row r="32" ht="15" customHeight="1" spans="1:9">
      <c r="A32" s="112" t="s">
        <v>72</v>
      </c>
      <c r="B32" s="110">
        <v>27</v>
      </c>
      <c r="C32" s="110" t="s">
        <v>43</v>
      </c>
      <c r="D32" s="9" t="s">
        <v>43</v>
      </c>
      <c r="E32" s="9" t="s">
        <v>43</v>
      </c>
      <c r="F32" s="9" t="s">
        <v>43</v>
      </c>
      <c r="G32" s="105" t="s">
        <v>43</v>
      </c>
      <c r="I32" s="119"/>
    </row>
    <row r="33" ht="15" customHeight="1" spans="1:9">
      <c r="A33" s="109" t="s">
        <v>73</v>
      </c>
      <c r="B33" s="110">
        <v>28</v>
      </c>
      <c r="C33" s="110">
        <v>1</v>
      </c>
      <c r="D33" s="9">
        <v>1</v>
      </c>
      <c r="E33" s="9">
        <v>0</v>
      </c>
      <c r="F33" s="9">
        <v>0</v>
      </c>
      <c r="G33" s="105"/>
      <c r="I33" s="119"/>
    </row>
    <row r="34" ht="15" customHeight="1" spans="1:9">
      <c r="A34" s="109" t="s">
        <v>74</v>
      </c>
      <c r="B34" s="110">
        <v>29</v>
      </c>
      <c r="C34" s="110">
        <v>1</v>
      </c>
      <c r="D34" s="9">
        <v>1</v>
      </c>
      <c r="E34" s="9">
        <v>0</v>
      </c>
      <c r="F34" s="9">
        <v>0</v>
      </c>
      <c r="G34" s="105"/>
      <c r="I34" s="119"/>
    </row>
    <row r="35" ht="15" customHeight="1" spans="1:9">
      <c r="A35" s="109" t="s">
        <v>75</v>
      </c>
      <c r="B35" s="110">
        <v>30</v>
      </c>
      <c r="C35" s="110">
        <v>27</v>
      </c>
      <c r="D35" s="9">
        <v>25</v>
      </c>
      <c r="E35" s="9">
        <v>2</v>
      </c>
      <c r="F35" s="113">
        <v>8</v>
      </c>
      <c r="G35" s="105" t="s">
        <v>76</v>
      </c>
      <c r="I35" s="119"/>
    </row>
    <row r="36" ht="15" customHeight="1" spans="1:9">
      <c r="A36" s="109" t="s">
        <v>77</v>
      </c>
      <c r="B36" s="110">
        <v>31</v>
      </c>
      <c r="C36" s="110">
        <v>27</v>
      </c>
      <c r="D36" s="9">
        <v>25</v>
      </c>
      <c r="E36" s="9">
        <v>2</v>
      </c>
      <c r="F36" s="113">
        <v>8</v>
      </c>
      <c r="G36" s="105" t="s">
        <v>76</v>
      </c>
      <c r="I36" s="119"/>
    </row>
    <row r="37" ht="15" customHeight="1" spans="1:9">
      <c r="A37" s="109" t="s">
        <v>78</v>
      </c>
      <c r="B37" s="110">
        <v>32</v>
      </c>
      <c r="C37" s="110">
        <v>16</v>
      </c>
      <c r="D37" s="9">
        <v>13</v>
      </c>
      <c r="E37" s="9">
        <v>3</v>
      </c>
      <c r="F37" s="9">
        <v>23.08</v>
      </c>
      <c r="G37" s="105" t="s">
        <v>76</v>
      </c>
      <c r="I37" s="119"/>
    </row>
    <row r="38" ht="15" customHeight="1" spans="1:9">
      <c r="A38" s="109" t="s">
        <v>79</v>
      </c>
      <c r="B38" s="110">
        <v>33</v>
      </c>
      <c r="C38" s="110">
        <v>11</v>
      </c>
      <c r="D38" s="9">
        <v>12</v>
      </c>
      <c r="E38" s="9">
        <v>-1</v>
      </c>
      <c r="F38" s="9">
        <v>-8.33</v>
      </c>
      <c r="G38" s="105" t="s">
        <v>80</v>
      </c>
      <c r="I38" s="119"/>
    </row>
    <row r="39" ht="15" customHeight="1" spans="1:9">
      <c r="A39" s="109" t="s">
        <v>81</v>
      </c>
      <c r="B39" s="110">
        <v>34</v>
      </c>
      <c r="C39" s="110">
        <v>0</v>
      </c>
      <c r="D39" s="9">
        <v>0</v>
      </c>
      <c r="E39" s="9">
        <v>0</v>
      </c>
      <c r="F39" s="9">
        <v>0</v>
      </c>
      <c r="G39" s="105"/>
      <c r="I39" s="119"/>
    </row>
    <row r="40" ht="15" customHeight="1" spans="1:9">
      <c r="A40" s="109" t="s">
        <v>82</v>
      </c>
      <c r="B40" s="110">
        <v>35</v>
      </c>
      <c r="C40" s="110">
        <v>0</v>
      </c>
      <c r="D40" s="9">
        <v>0</v>
      </c>
      <c r="E40" s="9">
        <v>0</v>
      </c>
      <c r="F40" s="9">
        <v>0</v>
      </c>
      <c r="G40" s="105"/>
      <c r="I40" s="119"/>
    </row>
    <row r="41" ht="15" customHeight="1" spans="1:9">
      <c r="A41" s="109" t="s">
        <v>83</v>
      </c>
      <c r="B41" s="110">
        <v>36</v>
      </c>
      <c r="C41" s="110">
        <v>0</v>
      </c>
      <c r="D41" s="9">
        <v>0</v>
      </c>
      <c r="E41" s="9">
        <v>0</v>
      </c>
      <c r="F41" s="9">
        <v>0</v>
      </c>
      <c r="G41" s="105"/>
      <c r="I41" s="119"/>
    </row>
    <row r="42" ht="15" customHeight="1" spans="1:9">
      <c r="A42" s="109" t="s">
        <v>84</v>
      </c>
      <c r="B42" s="9">
        <v>37</v>
      </c>
      <c r="C42" s="110">
        <v>0</v>
      </c>
      <c r="D42" s="9">
        <v>0</v>
      </c>
      <c r="E42" s="9">
        <v>0</v>
      </c>
      <c r="F42" s="9">
        <v>0</v>
      </c>
      <c r="G42" s="105"/>
      <c r="I42" s="119"/>
    </row>
    <row r="43" ht="15" customHeight="1" spans="1:9">
      <c r="A43" s="107" t="s">
        <v>85</v>
      </c>
      <c r="B43" s="9">
        <v>38</v>
      </c>
      <c r="C43" s="9">
        <v>0</v>
      </c>
      <c r="D43" s="9">
        <v>0</v>
      </c>
      <c r="E43" s="9">
        <v>0</v>
      </c>
      <c r="F43" s="9">
        <v>0</v>
      </c>
      <c r="G43" s="105"/>
      <c r="I43" s="119"/>
    </row>
    <row r="44" ht="15" customHeight="1" spans="1:9">
      <c r="A44" s="106" t="s">
        <v>86</v>
      </c>
      <c r="B44" s="9">
        <v>39</v>
      </c>
      <c r="C44" s="52" t="s">
        <v>43</v>
      </c>
      <c r="D44" s="52" t="s">
        <v>43</v>
      </c>
      <c r="E44" s="52" t="s">
        <v>43</v>
      </c>
      <c r="F44" s="52" t="s">
        <v>43</v>
      </c>
      <c r="G44" s="114" t="s">
        <v>43</v>
      </c>
      <c r="I44" s="119"/>
    </row>
    <row r="45" ht="15" customHeight="1" spans="1:9">
      <c r="A45" s="107" t="s">
        <v>87</v>
      </c>
      <c r="B45" s="9">
        <v>40</v>
      </c>
      <c r="C45" s="52" t="s">
        <v>43</v>
      </c>
      <c r="D45" s="52" t="s">
        <v>43</v>
      </c>
      <c r="E45" s="52" t="s">
        <v>43</v>
      </c>
      <c r="F45" s="52" t="s">
        <v>43</v>
      </c>
      <c r="G45" s="114" t="s">
        <v>43</v>
      </c>
      <c r="I45" s="119"/>
    </row>
    <row r="46" ht="15" customHeight="1" spans="1:9">
      <c r="A46" s="107" t="s">
        <v>88</v>
      </c>
      <c r="B46" s="9">
        <v>41</v>
      </c>
      <c r="C46" s="52">
        <v>0</v>
      </c>
      <c r="D46" s="52">
        <v>0</v>
      </c>
      <c r="E46" s="52">
        <v>0</v>
      </c>
      <c r="F46" s="52">
        <v>0</v>
      </c>
      <c r="G46" s="114"/>
      <c r="I46" s="119"/>
    </row>
    <row r="47" ht="15" customHeight="1" spans="1:9">
      <c r="A47" s="107" t="s">
        <v>89</v>
      </c>
      <c r="B47" s="9">
        <v>42</v>
      </c>
      <c r="C47" s="52">
        <v>4</v>
      </c>
      <c r="D47" s="52">
        <v>3</v>
      </c>
      <c r="E47" s="52">
        <v>1</v>
      </c>
      <c r="F47" s="52">
        <v>33.33</v>
      </c>
      <c r="G47" s="114" t="s">
        <v>90</v>
      </c>
      <c r="I47" s="119"/>
    </row>
    <row r="48" ht="15" customHeight="1" spans="1:9">
      <c r="A48" s="107" t="s">
        <v>91</v>
      </c>
      <c r="B48" s="9">
        <v>43</v>
      </c>
      <c r="C48" s="115">
        <v>183055.05</v>
      </c>
      <c r="D48" s="115">
        <v>841098.76</v>
      </c>
      <c r="E48" s="115">
        <v>-658043.71</v>
      </c>
      <c r="F48" s="52">
        <v>-78.24</v>
      </c>
      <c r="G48" s="114" t="s">
        <v>92</v>
      </c>
      <c r="I48" s="119"/>
    </row>
    <row r="49" ht="15" customHeight="1" spans="1:9">
      <c r="A49" s="107" t="s">
        <v>93</v>
      </c>
      <c r="B49" s="9">
        <v>44</v>
      </c>
      <c r="C49" s="52">
        <v>0</v>
      </c>
      <c r="D49" s="52">
        <v>0</v>
      </c>
      <c r="E49" s="52">
        <v>0</v>
      </c>
      <c r="F49" s="52">
        <v>0</v>
      </c>
      <c r="G49" s="114"/>
      <c r="I49" s="119"/>
    </row>
    <row r="50" ht="15" customHeight="1" spans="1:9">
      <c r="A50" s="107" t="s">
        <v>94</v>
      </c>
      <c r="B50" s="9">
        <v>45</v>
      </c>
      <c r="C50" s="115">
        <v>182505.05</v>
      </c>
      <c r="D50" s="115">
        <v>840238.76</v>
      </c>
      <c r="E50" s="115">
        <v>-657733.71</v>
      </c>
      <c r="F50" s="52">
        <v>-78.28</v>
      </c>
      <c r="G50" s="114" t="s">
        <v>92</v>
      </c>
      <c r="I50" s="119"/>
    </row>
    <row r="51" ht="15" customHeight="1" spans="1:9">
      <c r="A51" s="107" t="s">
        <v>95</v>
      </c>
      <c r="B51" s="9">
        <v>46</v>
      </c>
      <c r="C51" s="52">
        <v>0</v>
      </c>
      <c r="D51" s="115">
        <v>668400</v>
      </c>
      <c r="E51" s="115">
        <v>-668400</v>
      </c>
      <c r="F51" s="52">
        <v>-100</v>
      </c>
      <c r="G51" s="114" t="s">
        <v>92</v>
      </c>
      <c r="I51" s="119"/>
    </row>
    <row r="52" ht="15" customHeight="1" spans="1:9">
      <c r="A52" s="107" t="s">
        <v>96</v>
      </c>
      <c r="B52" s="9">
        <v>47</v>
      </c>
      <c r="C52" s="115">
        <v>182505.05</v>
      </c>
      <c r="D52" s="115">
        <v>171838.76</v>
      </c>
      <c r="E52" s="115">
        <v>10666.29</v>
      </c>
      <c r="F52" s="52">
        <v>6.21</v>
      </c>
      <c r="G52" s="114" t="s">
        <v>97</v>
      </c>
      <c r="I52" s="119"/>
    </row>
    <row r="53" ht="15" customHeight="1" spans="1:9">
      <c r="A53" s="107" t="s">
        <v>98</v>
      </c>
      <c r="B53" s="9">
        <v>48</v>
      </c>
      <c r="C53" s="52">
        <v>550</v>
      </c>
      <c r="D53" s="52">
        <v>860</v>
      </c>
      <c r="E53" s="52">
        <v>-310</v>
      </c>
      <c r="F53" s="52">
        <v>-36.05</v>
      </c>
      <c r="G53" s="114" t="s">
        <v>99</v>
      </c>
      <c r="I53" s="119"/>
    </row>
    <row r="54" ht="15" customHeight="1" spans="1:9">
      <c r="A54" s="107" t="s">
        <v>100</v>
      </c>
      <c r="B54" s="9">
        <v>49</v>
      </c>
      <c r="C54" s="115">
        <v>111698</v>
      </c>
      <c r="D54" s="115">
        <v>805640</v>
      </c>
      <c r="E54" s="115">
        <v>-693942</v>
      </c>
      <c r="F54" s="52">
        <v>-86.14</v>
      </c>
      <c r="G54" s="114" t="s">
        <v>101</v>
      </c>
      <c r="I54" s="119"/>
    </row>
    <row r="55" ht="15" customHeight="1" spans="1:9">
      <c r="A55" s="107" t="s">
        <v>102</v>
      </c>
      <c r="B55" s="9">
        <v>50</v>
      </c>
      <c r="C55" s="115">
        <v>8310</v>
      </c>
      <c r="D55" s="52">
        <v>0</v>
      </c>
      <c r="E55" s="115">
        <v>8310</v>
      </c>
      <c r="F55" s="52">
        <v>0</v>
      </c>
      <c r="G55" s="114"/>
      <c r="I55" s="119"/>
    </row>
    <row r="56" ht="15" customHeight="1" spans="1:9">
      <c r="A56" s="107" t="s">
        <v>103</v>
      </c>
      <c r="B56" s="9">
        <v>51</v>
      </c>
      <c r="C56" s="115">
        <v>625917.82</v>
      </c>
      <c r="D56" s="115">
        <v>2984899.27</v>
      </c>
      <c r="E56" s="115">
        <v>-2358981.45</v>
      </c>
      <c r="F56" s="52">
        <v>-79.03</v>
      </c>
      <c r="G56" s="114" t="s">
        <v>53</v>
      </c>
      <c r="I56" s="119"/>
    </row>
    <row r="57" ht="15" customHeight="1" spans="1:9">
      <c r="A57" s="107" t="s">
        <v>104</v>
      </c>
      <c r="B57" s="9">
        <v>52</v>
      </c>
      <c r="C57" s="52" t="s">
        <v>43</v>
      </c>
      <c r="D57" s="52" t="s">
        <v>43</v>
      </c>
      <c r="E57" s="52" t="s">
        <v>43</v>
      </c>
      <c r="F57" s="52" t="s">
        <v>43</v>
      </c>
      <c r="G57" s="114" t="s">
        <v>43</v>
      </c>
      <c r="I57" s="119"/>
    </row>
    <row r="58" ht="15" customHeight="1" spans="1:9">
      <c r="A58" s="107" t="s">
        <v>105</v>
      </c>
      <c r="B58" s="9">
        <v>53</v>
      </c>
      <c r="C58" s="115">
        <v>21383531.39</v>
      </c>
      <c r="D58" s="115">
        <v>7618213.86</v>
      </c>
      <c r="E58" s="115">
        <v>13765317.53</v>
      </c>
      <c r="F58" s="52">
        <v>180.69</v>
      </c>
      <c r="G58" s="114" t="s">
        <v>45</v>
      </c>
      <c r="I58" s="119"/>
    </row>
    <row r="59" ht="15" customHeight="1" spans="1:9">
      <c r="A59" s="107" t="s">
        <v>106</v>
      </c>
      <c r="B59" s="9">
        <v>54</v>
      </c>
      <c r="C59" s="115">
        <v>21383531.39</v>
      </c>
      <c r="D59" s="115">
        <v>17118213.86</v>
      </c>
      <c r="E59" s="115">
        <v>4265317.53</v>
      </c>
      <c r="F59" s="52">
        <v>24.92</v>
      </c>
      <c r="G59" s="114" t="s">
        <v>45</v>
      </c>
      <c r="I59" s="119"/>
    </row>
    <row r="60" ht="15" customHeight="1" spans="1:9">
      <c r="A60" s="107" t="s">
        <v>107</v>
      </c>
      <c r="B60" s="9">
        <v>55</v>
      </c>
      <c r="C60" s="52">
        <v>0</v>
      </c>
      <c r="D60" s="52">
        <v>0</v>
      </c>
      <c r="E60" s="52">
        <v>0</v>
      </c>
      <c r="F60" s="52">
        <v>0</v>
      </c>
      <c r="G60" s="114"/>
      <c r="I60" s="119"/>
    </row>
    <row r="61" ht="15" customHeight="1" spans="1:9">
      <c r="A61" s="107" t="s">
        <v>108</v>
      </c>
      <c r="B61" s="9">
        <v>56</v>
      </c>
      <c r="C61" s="52" t="s">
        <v>43</v>
      </c>
      <c r="D61" s="52" t="s">
        <v>43</v>
      </c>
      <c r="E61" s="52" t="s">
        <v>43</v>
      </c>
      <c r="F61" s="52" t="s">
        <v>43</v>
      </c>
      <c r="G61" s="114" t="s">
        <v>43</v>
      </c>
      <c r="I61" s="119"/>
    </row>
    <row r="62" ht="15" customHeight="1" spans="1:9">
      <c r="A62" s="107" t="s">
        <v>105</v>
      </c>
      <c r="B62" s="9">
        <v>57</v>
      </c>
      <c r="C62" s="115">
        <v>89817755.39</v>
      </c>
      <c r="D62" s="115">
        <v>15201123.86</v>
      </c>
      <c r="E62" s="115">
        <v>74616631.53</v>
      </c>
      <c r="F62" s="52">
        <v>490.86</v>
      </c>
      <c r="G62" s="114" t="s">
        <v>45</v>
      </c>
      <c r="I62" s="119"/>
    </row>
    <row r="63" ht="15" customHeight="1" spans="1:9">
      <c r="A63" s="107" t="s">
        <v>106</v>
      </c>
      <c r="B63" s="9">
        <v>58</v>
      </c>
      <c r="C63" s="115">
        <v>89817755.39</v>
      </c>
      <c r="D63" s="115">
        <v>24701123.86</v>
      </c>
      <c r="E63" s="115">
        <v>65116631.53</v>
      </c>
      <c r="F63" s="52">
        <v>263.62</v>
      </c>
      <c r="G63" s="114" t="s">
        <v>45</v>
      </c>
      <c r="I63" s="119"/>
    </row>
    <row r="64" ht="15" customHeight="1" spans="1:9">
      <c r="A64" s="116" t="s">
        <v>107</v>
      </c>
      <c r="B64" s="18">
        <v>59</v>
      </c>
      <c r="C64" s="117">
        <v>0</v>
      </c>
      <c r="D64" s="117">
        <v>0</v>
      </c>
      <c r="E64" s="117">
        <v>0</v>
      </c>
      <c r="F64" s="117">
        <v>0</v>
      </c>
      <c r="G64" s="118"/>
      <c r="I64" s="119"/>
    </row>
    <row r="65" ht="15" customHeight="1" spans="1:7">
      <c r="A65" s="121" t="s">
        <v>109</v>
      </c>
      <c r="B65" s="121"/>
      <c r="C65" s="121"/>
      <c r="D65" s="121"/>
      <c r="E65" s="121"/>
      <c r="F65" s="121"/>
      <c r="G65" s="122"/>
    </row>
    <row r="66" ht="15" customHeight="1" spans="1:7">
      <c r="A66" s="119" t="s">
        <v>110</v>
      </c>
      <c r="B66" s="119"/>
      <c r="C66" s="119"/>
      <c r="D66" s="119"/>
      <c r="E66" s="119"/>
      <c r="F66" s="119"/>
      <c r="G66" s="24"/>
    </row>
    <row r="67" ht="15" customHeight="1" spans="1:7">
      <c r="A67" s="119" t="s">
        <v>111</v>
      </c>
      <c r="B67" s="119"/>
      <c r="C67" s="119"/>
      <c r="D67" s="119"/>
      <c r="E67" s="119"/>
      <c r="F67" s="119"/>
      <c r="G67" s="24"/>
    </row>
    <row r="68" ht="15" customHeight="1" spans="1:7">
      <c r="A68" s="119" t="s">
        <v>112</v>
      </c>
      <c r="B68" s="119"/>
      <c r="C68" s="119"/>
      <c r="D68" s="119"/>
      <c r="E68" s="119"/>
      <c r="F68" s="119"/>
      <c r="G68" s="24"/>
    </row>
    <row r="69" ht="15" customHeight="1" spans="1:7">
      <c r="A69" s="119" t="s">
        <v>31</v>
      </c>
      <c r="B69" s="119"/>
      <c r="C69" s="119"/>
      <c r="D69" s="119"/>
      <c r="E69" s="119"/>
      <c r="F69" s="119"/>
      <c r="G69" s="24"/>
    </row>
  </sheetData>
  <mergeCells count="8">
    <mergeCell ref="A1:G1"/>
    <mergeCell ref="A2:G2"/>
    <mergeCell ref="A65:G65"/>
    <mergeCell ref="A66:G66"/>
    <mergeCell ref="A67:G67"/>
    <mergeCell ref="A68:G68"/>
    <mergeCell ref="A69:G69"/>
    <mergeCell ref="B4:B5"/>
  </mergeCells>
  <printOptions horizontalCentered="1"/>
  <pageMargins left="0.590277777777778" right="0.472222222222222" top="0.786805555555556" bottom="0.786805555555556" header="0.314583333333333" footer="0.314583333333333"/>
  <pageSetup paperSize="9" scale="99" orientation="portrait"/>
  <headerFooter/>
  <rowBreaks count="1" manualBreakCount="1">
    <brk id="4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C26" sqref="C26"/>
    </sheetView>
  </sheetViews>
  <sheetFormatPr defaultColWidth="9" defaultRowHeight="13.5" outlineLevelCol="6"/>
  <cols>
    <col min="1" max="1" width="26.5" customWidth="1"/>
    <col min="4" max="4" width="28.625" customWidth="1"/>
    <col min="5" max="5" width="42.25" customWidth="1"/>
    <col min="6" max="6" width="13.875" customWidth="1"/>
  </cols>
  <sheetData>
    <row r="1" spans="1:1">
      <c r="A1" s="25" t="s">
        <v>113</v>
      </c>
    </row>
    <row r="2" ht="20.25" spans="1:7">
      <c r="A2" s="71" t="s">
        <v>114</v>
      </c>
      <c r="B2" s="71"/>
      <c r="C2" s="71"/>
      <c r="D2" s="71"/>
      <c r="E2" s="71"/>
      <c r="F2" s="71"/>
      <c r="G2" s="71"/>
    </row>
    <row r="3" ht="14.25" spans="1:7">
      <c r="A3" s="72" t="s">
        <v>2</v>
      </c>
      <c r="B3" s="73"/>
      <c r="C3" s="73"/>
      <c r="D3" s="73"/>
      <c r="E3" s="73"/>
      <c r="F3" s="73"/>
      <c r="G3" s="74" t="s">
        <v>115</v>
      </c>
    </row>
    <row r="4" ht="24.95" customHeight="1" spans="1:7">
      <c r="A4" s="75" t="s">
        <v>116</v>
      </c>
      <c r="B4" s="76" t="s">
        <v>35</v>
      </c>
      <c r="C4" s="76" t="s">
        <v>117</v>
      </c>
      <c r="D4" s="77" t="s">
        <v>8</v>
      </c>
      <c r="E4" s="76" t="s">
        <v>116</v>
      </c>
      <c r="F4" s="76" t="s">
        <v>35</v>
      </c>
      <c r="G4" s="78" t="s">
        <v>117</v>
      </c>
    </row>
    <row r="5" ht="24.95" customHeight="1" spans="1:7">
      <c r="A5" s="79" t="s">
        <v>118</v>
      </c>
      <c r="B5" s="80"/>
      <c r="C5" s="80" t="s">
        <v>119</v>
      </c>
      <c r="D5" s="80">
        <v>2</v>
      </c>
      <c r="E5" s="80" t="s">
        <v>118</v>
      </c>
      <c r="F5" s="80" t="s">
        <v>35</v>
      </c>
      <c r="G5" s="81">
        <v>3</v>
      </c>
    </row>
    <row r="6" ht="24.95" customHeight="1" spans="1:7">
      <c r="A6" s="82" t="s">
        <v>120</v>
      </c>
      <c r="B6" s="80" t="s">
        <v>119</v>
      </c>
      <c r="C6" s="80"/>
      <c r="D6" s="80"/>
      <c r="E6" s="83" t="s">
        <v>121</v>
      </c>
      <c r="F6" s="80">
        <v>11</v>
      </c>
      <c r="G6" s="81">
        <v>12</v>
      </c>
    </row>
    <row r="7" ht="24.95" customHeight="1" spans="1:7">
      <c r="A7" s="84" t="s">
        <v>122</v>
      </c>
      <c r="B7" s="80" t="s">
        <v>123</v>
      </c>
      <c r="C7" s="85"/>
      <c r="D7" s="86" t="s">
        <v>43</v>
      </c>
      <c r="E7" s="87" t="s">
        <v>124</v>
      </c>
      <c r="F7" s="80">
        <v>12</v>
      </c>
      <c r="G7" s="88"/>
    </row>
    <row r="8" ht="55.5" customHeight="1" spans="1:7">
      <c r="A8" s="84" t="s">
        <v>125</v>
      </c>
      <c r="B8" s="80" t="s">
        <v>126</v>
      </c>
      <c r="C8" s="85"/>
      <c r="D8" s="89" t="s">
        <v>127</v>
      </c>
      <c r="E8" s="87" t="s">
        <v>128</v>
      </c>
      <c r="F8" s="80">
        <v>13</v>
      </c>
      <c r="G8" s="88" t="s">
        <v>129</v>
      </c>
    </row>
    <row r="9" ht="41.25" customHeight="1" spans="1:7">
      <c r="A9" s="84" t="s">
        <v>130</v>
      </c>
      <c r="B9" s="80" t="s">
        <v>131</v>
      </c>
      <c r="C9" s="85"/>
      <c r="D9" s="89" t="s">
        <v>132</v>
      </c>
      <c r="E9" s="87" t="s">
        <v>133</v>
      </c>
      <c r="F9" s="80">
        <v>14</v>
      </c>
      <c r="G9" s="88"/>
    </row>
    <row r="10" ht="24.95" customHeight="1" spans="1:7">
      <c r="A10" s="84" t="s">
        <v>134</v>
      </c>
      <c r="B10" s="80" t="s">
        <v>135</v>
      </c>
      <c r="C10" s="85"/>
      <c r="D10" s="86" t="s">
        <v>43</v>
      </c>
      <c r="E10" s="87"/>
      <c r="F10" s="80"/>
      <c r="G10" s="88"/>
    </row>
    <row r="11" ht="24.95" customHeight="1" spans="1:7">
      <c r="A11" s="84" t="s">
        <v>136</v>
      </c>
      <c r="B11" s="80" t="s">
        <v>137</v>
      </c>
      <c r="C11" s="85"/>
      <c r="D11" s="86" t="s">
        <v>43</v>
      </c>
      <c r="E11" s="87"/>
      <c r="F11" s="80"/>
      <c r="G11" s="88"/>
    </row>
    <row r="12" ht="24.95" customHeight="1" spans="1:7">
      <c r="A12" s="84" t="s">
        <v>138</v>
      </c>
      <c r="B12" s="80" t="s">
        <v>139</v>
      </c>
      <c r="C12" s="85"/>
      <c r="D12" s="86" t="s">
        <v>43</v>
      </c>
      <c r="E12" s="87"/>
      <c r="F12" s="80"/>
      <c r="G12" s="88"/>
    </row>
    <row r="13" ht="24.95" customHeight="1" spans="1:7">
      <c r="A13" s="84" t="s">
        <v>140</v>
      </c>
      <c r="B13" s="80" t="s">
        <v>141</v>
      </c>
      <c r="C13" s="80"/>
      <c r="D13" s="86" t="s">
        <v>43</v>
      </c>
      <c r="E13" s="87"/>
      <c r="F13" s="80"/>
      <c r="G13" s="81"/>
    </row>
    <row r="14" ht="24.95" customHeight="1" spans="1:7">
      <c r="A14" s="84" t="s">
        <v>142</v>
      </c>
      <c r="B14" s="80" t="s">
        <v>143</v>
      </c>
      <c r="C14" s="80"/>
      <c r="D14" s="86" t="s">
        <v>43</v>
      </c>
      <c r="E14" s="87"/>
      <c r="F14" s="80"/>
      <c r="G14" s="81"/>
    </row>
    <row r="15" ht="31.5" customHeight="1" spans="1:7">
      <c r="A15" s="90" t="s">
        <v>144</v>
      </c>
      <c r="B15" s="91">
        <v>10</v>
      </c>
      <c r="C15" s="91"/>
      <c r="D15" s="92" t="s">
        <v>145</v>
      </c>
      <c r="E15" s="93"/>
      <c r="F15" s="91"/>
      <c r="G15" s="94"/>
    </row>
    <row r="16" ht="55.5" customHeight="1" spans="1:7">
      <c r="A16" s="95" t="s">
        <v>146</v>
      </c>
      <c r="B16" s="96"/>
      <c r="C16" s="96"/>
      <c r="D16" s="96"/>
      <c r="E16" s="96"/>
      <c r="F16" s="96"/>
      <c r="G16" s="96"/>
    </row>
  </sheetData>
  <mergeCells count="4">
    <mergeCell ref="A2:G2"/>
    <mergeCell ref="A16:G16"/>
    <mergeCell ref="B4:B5"/>
    <mergeCell ref="F4:F5"/>
  </mergeCells>
  <printOptions horizontalCentered="1"/>
  <pageMargins left="0.708661417322835" right="0.708661417322835" top="0.748031496062992" bottom="0.748031496062992" header="0.31496062992126" footer="0.31496062992126"/>
  <pageSetup paperSize="9" scale="9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9"/>
  <sheetViews>
    <sheetView tabSelected="1" topLeftCell="C4" workbookViewId="0">
      <selection activeCell="H25" sqref="H25"/>
    </sheetView>
  </sheetViews>
  <sheetFormatPr defaultColWidth="9" defaultRowHeight="12"/>
  <cols>
    <col min="1" max="1" width="5.625" style="25" customWidth="1"/>
    <col min="2" max="2" width="5.5" style="25" customWidth="1"/>
    <col min="3" max="3" width="4.125" style="25" customWidth="1"/>
    <col min="4" max="4" width="20.625" style="25" customWidth="1"/>
    <col min="5" max="5" width="11.5" style="25" customWidth="1"/>
    <col min="6" max="6" width="9.625" style="25" customWidth="1"/>
    <col min="7" max="7" width="16.875" style="25" customWidth="1"/>
    <col min="8" max="8" width="29.125" style="25" customWidth="1"/>
    <col min="9" max="10" width="4.125" style="25" customWidth="1"/>
    <col min="11" max="11" width="4.375" style="25" customWidth="1"/>
    <col min="12" max="12" width="4.125" style="25" customWidth="1"/>
    <col min="13" max="16" width="4.375" style="25" customWidth="1"/>
    <col min="17" max="17" width="8.125" style="25" customWidth="1"/>
    <col min="18" max="18" width="7.625" style="25" customWidth="1"/>
    <col min="19" max="19" width="8.375" style="25" customWidth="1"/>
    <col min="20" max="20" width="6.875" style="25" customWidth="1"/>
    <col min="21" max="21" width="7.125" style="25" customWidth="1"/>
    <col min="22" max="22" width="4.375" style="25" customWidth="1"/>
    <col min="23" max="23" width="7.625" style="25" customWidth="1"/>
    <col min="24" max="24" width="6.75" style="25" customWidth="1"/>
    <col min="25" max="27" width="4.125" style="25" customWidth="1"/>
    <col min="28" max="28" width="7.75" style="25" customWidth="1"/>
    <col min="29" max="29" width="6.875" style="25" customWidth="1"/>
    <col min="30" max="30" width="4.125" style="25" customWidth="1"/>
    <col min="31" max="32" width="4.375" style="25" customWidth="1"/>
    <col min="33" max="33" width="4.125" style="25" customWidth="1"/>
    <col min="34" max="16384" width="9" style="25"/>
  </cols>
  <sheetData>
    <row r="1" spans="1:33">
      <c r="A1" s="2" t="s">
        <v>147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ht="14.25" spans="1:33">
      <c r="A2" s="46" t="s">
        <v>148</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row>
    <row r="3" s="25" customFormat="1" ht="12.75" spans="1:33">
      <c r="A3" s="47" t="s">
        <v>2</v>
      </c>
      <c r="B3" s="47"/>
      <c r="C3" s="47"/>
      <c r="D3" s="47"/>
      <c r="E3" s="48"/>
      <c r="F3" s="48"/>
      <c r="G3" s="48"/>
      <c r="H3" s="48"/>
      <c r="I3" s="61"/>
      <c r="J3" s="61"/>
      <c r="K3" s="61"/>
      <c r="L3" s="61"/>
      <c r="M3" s="61"/>
      <c r="N3" s="61"/>
      <c r="O3" s="61"/>
      <c r="P3" s="62"/>
      <c r="Q3" s="61"/>
      <c r="R3" s="61"/>
      <c r="S3" s="61"/>
      <c r="T3" s="61"/>
      <c r="U3" s="61"/>
      <c r="V3" s="61"/>
      <c r="W3" s="61"/>
      <c r="X3" s="61"/>
      <c r="Y3" s="61"/>
      <c r="Z3" s="61"/>
      <c r="AA3" s="61"/>
      <c r="AB3" s="61"/>
      <c r="AC3" s="61"/>
      <c r="AD3" s="61"/>
      <c r="AE3" s="66" t="s">
        <v>149</v>
      </c>
      <c r="AF3" s="66"/>
      <c r="AG3" s="66"/>
    </row>
    <row r="4" spans="1:33">
      <c r="A4" s="49" t="s">
        <v>4</v>
      </c>
      <c r="B4" s="50"/>
      <c r="C4" s="50"/>
      <c r="D4" s="50"/>
      <c r="E4" s="50" t="s">
        <v>150</v>
      </c>
      <c r="F4" s="50" t="s">
        <v>151</v>
      </c>
      <c r="G4" s="50" t="s">
        <v>152</v>
      </c>
      <c r="H4" s="50" t="s">
        <v>153</v>
      </c>
      <c r="I4" s="50" t="s">
        <v>154</v>
      </c>
      <c r="J4" s="50"/>
      <c r="K4" s="50" t="s">
        <v>155</v>
      </c>
      <c r="L4" s="50" t="s">
        <v>156</v>
      </c>
      <c r="M4" s="50" t="s">
        <v>157</v>
      </c>
      <c r="N4" s="50"/>
      <c r="O4" s="50"/>
      <c r="P4" s="50"/>
      <c r="Q4" s="50" t="s">
        <v>158</v>
      </c>
      <c r="R4" s="50"/>
      <c r="S4" s="50"/>
      <c r="T4" s="50" t="s">
        <v>159</v>
      </c>
      <c r="U4" s="50"/>
      <c r="V4" s="50"/>
      <c r="W4" s="50" t="s">
        <v>160</v>
      </c>
      <c r="X4" s="50"/>
      <c r="Y4" s="50"/>
      <c r="Z4" s="50" t="s">
        <v>161</v>
      </c>
      <c r="AA4" s="50"/>
      <c r="AB4" s="50" t="s">
        <v>162</v>
      </c>
      <c r="AC4" s="50"/>
      <c r="AD4" s="50"/>
      <c r="AE4" s="50"/>
      <c r="AF4" s="50"/>
      <c r="AG4" s="67" t="s">
        <v>8</v>
      </c>
    </row>
    <row r="5" spans="1:33">
      <c r="A5" s="51" t="s">
        <v>9</v>
      </c>
      <c r="B5" s="52"/>
      <c r="C5" s="52"/>
      <c r="D5" s="52" t="s">
        <v>10</v>
      </c>
      <c r="E5" s="52"/>
      <c r="F5" s="52"/>
      <c r="G5" s="52"/>
      <c r="H5" s="52"/>
      <c r="I5" s="52" t="s">
        <v>163</v>
      </c>
      <c r="J5" s="52" t="s">
        <v>164</v>
      </c>
      <c r="K5" s="52"/>
      <c r="L5" s="52"/>
      <c r="M5" s="52" t="s">
        <v>5</v>
      </c>
      <c r="N5" s="52" t="s">
        <v>165</v>
      </c>
      <c r="O5" s="52"/>
      <c r="P5" s="52" t="s">
        <v>7</v>
      </c>
      <c r="Q5" s="52" t="s">
        <v>22</v>
      </c>
      <c r="R5" s="52" t="s">
        <v>166</v>
      </c>
      <c r="S5" s="52" t="s">
        <v>167</v>
      </c>
      <c r="T5" s="52" t="s">
        <v>22</v>
      </c>
      <c r="U5" s="52" t="s">
        <v>168</v>
      </c>
      <c r="V5" s="52" t="s">
        <v>169</v>
      </c>
      <c r="W5" s="52" t="s">
        <v>11</v>
      </c>
      <c r="X5" s="52" t="s">
        <v>170</v>
      </c>
      <c r="Y5" s="52" t="s">
        <v>171</v>
      </c>
      <c r="Z5" s="52" t="s">
        <v>172</v>
      </c>
      <c r="AA5" s="52" t="s">
        <v>173</v>
      </c>
      <c r="AB5" s="52" t="s">
        <v>11</v>
      </c>
      <c r="AC5" s="52" t="s">
        <v>174</v>
      </c>
      <c r="AD5" s="52" t="s">
        <v>175</v>
      </c>
      <c r="AE5" s="52"/>
      <c r="AF5" s="52"/>
      <c r="AG5" s="68"/>
    </row>
    <row r="6" spans="1:33">
      <c r="A6" s="51"/>
      <c r="B6" s="52"/>
      <c r="C6" s="52"/>
      <c r="D6" s="52"/>
      <c r="E6" s="52"/>
      <c r="F6" s="52"/>
      <c r="G6" s="52"/>
      <c r="H6" s="52"/>
      <c r="I6" s="52"/>
      <c r="J6" s="52"/>
      <c r="K6" s="52"/>
      <c r="L6" s="52"/>
      <c r="M6" s="52"/>
      <c r="N6" s="52" t="s">
        <v>4</v>
      </c>
      <c r="O6" s="52"/>
      <c r="P6" s="52"/>
      <c r="Q6" s="52"/>
      <c r="R6" s="52"/>
      <c r="S6" s="52"/>
      <c r="T6" s="52"/>
      <c r="U6" s="52"/>
      <c r="V6" s="52"/>
      <c r="W6" s="52"/>
      <c r="X6" s="52"/>
      <c r="Y6" s="52"/>
      <c r="Z6" s="52"/>
      <c r="AA6" s="52"/>
      <c r="AB6" s="52"/>
      <c r="AC6" s="52"/>
      <c r="AD6" s="52"/>
      <c r="AE6" s="52"/>
      <c r="AF6" s="52"/>
      <c r="AG6" s="68"/>
    </row>
    <row r="7" ht="90" customHeight="1" spans="1:33">
      <c r="A7" s="51"/>
      <c r="B7" s="52"/>
      <c r="C7" s="52"/>
      <c r="D7" s="52"/>
      <c r="E7" s="52"/>
      <c r="F7" s="52"/>
      <c r="G7" s="52"/>
      <c r="H7" s="52"/>
      <c r="I7" s="52"/>
      <c r="J7" s="52"/>
      <c r="K7" s="52"/>
      <c r="L7" s="52"/>
      <c r="M7" s="52"/>
      <c r="N7" s="52" t="s">
        <v>11</v>
      </c>
      <c r="O7" s="63" t="s">
        <v>176</v>
      </c>
      <c r="P7" s="52"/>
      <c r="Q7" s="52"/>
      <c r="R7" s="52"/>
      <c r="S7" s="52"/>
      <c r="T7" s="52"/>
      <c r="U7" s="52"/>
      <c r="V7" s="52"/>
      <c r="W7" s="52"/>
      <c r="X7" s="52"/>
      <c r="Y7" s="52"/>
      <c r="Z7" s="52"/>
      <c r="AA7" s="52"/>
      <c r="AB7" s="52"/>
      <c r="AC7" s="52"/>
      <c r="AD7" s="52" t="s">
        <v>22</v>
      </c>
      <c r="AE7" s="52" t="s">
        <v>177</v>
      </c>
      <c r="AF7" s="52" t="s">
        <v>178</v>
      </c>
      <c r="AG7" s="68"/>
    </row>
    <row r="8" spans="1:33">
      <c r="A8" s="51" t="s">
        <v>23</v>
      </c>
      <c r="B8" s="52" t="s">
        <v>24</v>
      </c>
      <c r="C8" s="52" t="s">
        <v>25</v>
      </c>
      <c r="D8" s="52" t="s">
        <v>26</v>
      </c>
      <c r="E8" s="52" t="s">
        <v>43</v>
      </c>
      <c r="F8" s="52" t="s">
        <v>43</v>
      </c>
      <c r="G8" s="52" t="s">
        <v>43</v>
      </c>
      <c r="H8" s="52" t="s">
        <v>43</v>
      </c>
      <c r="I8" s="52" t="s">
        <v>43</v>
      </c>
      <c r="J8" s="52" t="s">
        <v>43</v>
      </c>
      <c r="K8" s="52" t="s">
        <v>43</v>
      </c>
      <c r="L8" s="52" t="s">
        <v>43</v>
      </c>
      <c r="M8" s="52">
        <v>1</v>
      </c>
      <c r="N8" s="52">
        <v>2</v>
      </c>
      <c r="O8" s="52">
        <v>3</v>
      </c>
      <c r="P8" s="52">
        <v>4</v>
      </c>
      <c r="Q8" s="52">
        <v>5</v>
      </c>
      <c r="R8" s="52">
        <v>6</v>
      </c>
      <c r="S8" s="52">
        <v>7</v>
      </c>
      <c r="T8" s="52">
        <v>8</v>
      </c>
      <c r="U8" s="52">
        <v>9</v>
      </c>
      <c r="V8" s="52">
        <v>10</v>
      </c>
      <c r="W8" s="52">
        <v>11</v>
      </c>
      <c r="X8" s="52">
        <v>12</v>
      </c>
      <c r="Y8" s="52">
        <v>13</v>
      </c>
      <c r="Z8" s="52">
        <v>14</v>
      </c>
      <c r="AA8" s="52">
        <v>15</v>
      </c>
      <c r="AB8" s="52">
        <v>16</v>
      </c>
      <c r="AC8" s="52">
        <v>17</v>
      </c>
      <c r="AD8" s="52">
        <v>18</v>
      </c>
      <c r="AE8" s="52">
        <v>19</v>
      </c>
      <c r="AF8" s="52">
        <v>20</v>
      </c>
      <c r="AG8" s="69">
        <v>21</v>
      </c>
    </row>
    <row r="9" spans="1:33">
      <c r="A9" s="51"/>
      <c r="B9" s="52"/>
      <c r="C9" s="52"/>
      <c r="D9" s="52" t="s">
        <v>11</v>
      </c>
      <c r="E9" s="52" t="s">
        <v>43</v>
      </c>
      <c r="F9" s="52" t="s">
        <v>43</v>
      </c>
      <c r="G9" s="52" t="s">
        <v>43</v>
      </c>
      <c r="H9" s="52" t="s">
        <v>43</v>
      </c>
      <c r="I9" s="52" t="s">
        <v>43</v>
      </c>
      <c r="J9" s="52" t="s">
        <v>43</v>
      </c>
      <c r="K9" s="52" t="s">
        <v>43</v>
      </c>
      <c r="L9" s="52" t="s">
        <v>43</v>
      </c>
      <c r="M9" s="64"/>
      <c r="N9" s="64"/>
      <c r="O9" s="64"/>
      <c r="P9" s="64"/>
      <c r="Q9" s="64">
        <f>SUM(Q10:Q29)</f>
        <v>8981.77</v>
      </c>
      <c r="R9" s="64">
        <f t="shared" ref="R9:AC9" si="0">SUM(R10:R29)</f>
        <v>2138.33</v>
      </c>
      <c r="S9" s="64">
        <f t="shared" si="0"/>
        <v>6843.44</v>
      </c>
      <c r="T9" s="64">
        <f t="shared" si="0"/>
        <v>8457.39</v>
      </c>
      <c r="U9" s="64">
        <f t="shared" si="0"/>
        <v>8457.39</v>
      </c>
      <c r="V9" s="64"/>
      <c r="W9" s="64">
        <f t="shared" si="0"/>
        <v>524.38</v>
      </c>
      <c r="X9" s="64">
        <f t="shared" si="0"/>
        <v>524.38</v>
      </c>
      <c r="Y9" s="64"/>
      <c r="Z9" s="64"/>
      <c r="AA9" s="64"/>
      <c r="AB9" s="64">
        <f t="shared" si="0"/>
        <v>524.38</v>
      </c>
      <c r="AC9" s="64">
        <f t="shared" si="0"/>
        <v>524.38</v>
      </c>
      <c r="AD9" s="64"/>
      <c r="AE9" s="64"/>
      <c r="AF9" s="64"/>
      <c r="AG9" s="70"/>
    </row>
    <row r="10" s="25" customFormat="1" ht="25" customHeight="1" spans="1:33">
      <c r="A10" s="53" t="s">
        <v>179</v>
      </c>
      <c r="B10" s="54" t="s">
        <v>180</v>
      </c>
      <c r="C10" s="54" t="s">
        <v>180</v>
      </c>
      <c r="D10" s="52" t="s">
        <v>181</v>
      </c>
      <c r="E10" s="146" t="s">
        <v>182</v>
      </c>
      <c r="F10" s="52" t="s">
        <v>183</v>
      </c>
      <c r="G10" s="146" t="s">
        <v>184</v>
      </c>
      <c r="H10" s="52" t="s">
        <v>185</v>
      </c>
      <c r="I10" s="52"/>
      <c r="J10" s="52"/>
      <c r="K10" s="52"/>
      <c r="L10" s="52"/>
      <c r="M10" s="64"/>
      <c r="N10" s="64"/>
      <c r="O10" s="64"/>
      <c r="P10" s="64"/>
      <c r="Q10" s="64">
        <v>61.02</v>
      </c>
      <c r="R10" s="64">
        <v>63.54</v>
      </c>
      <c r="S10" s="64">
        <v>-2.52</v>
      </c>
      <c r="T10" s="64">
        <v>61.02</v>
      </c>
      <c r="U10" s="64">
        <v>61.02</v>
      </c>
      <c r="V10" s="64"/>
      <c r="W10" s="64">
        <v>0</v>
      </c>
      <c r="X10" s="64">
        <v>0</v>
      </c>
      <c r="Y10" s="64"/>
      <c r="Z10" s="64"/>
      <c r="AA10" s="64"/>
      <c r="AB10" s="64">
        <v>0</v>
      </c>
      <c r="AC10" s="64">
        <v>0</v>
      </c>
      <c r="AD10" s="64"/>
      <c r="AE10" s="64"/>
      <c r="AF10" s="64"/>
      <c r="AG10" s="70"/>
    </row>
    <row r="11" s="25" customFormat="1" ht="15" customHeight="1" spans="1:33">
      <c r="A11" s="53" t="s">
        <v>186</v>
      </c>
      <c r="B11" s="54" t="s">
        <v>187</v>
      </c>
      <c r="C11" s="54" t="s">
        <v>188</v>
      </c>
      <c r="D11" s="55" t="s">
        <v>189</v>
      </c>
      <c r="E11" s="146" t="s">
        <v>182</v>
      </c>
      <c r="F11" s="52" t="s">
        <v>183</v>
      </c>
      <c r="G11" s="146" t="s">
        <v>184</v>
      </c>
      <c r="H11" s="52" t="s">
        <v>185</v>
      </c>
      <c r="I11" s="52"/>
      <c r="J11" s="52"/>
      <c r="K11" s="52"/>
      <c r="L11" s="52"/>
      <c r="M11" s="64"/>
      <c r="N11" s="64"/>
      <c r="O11" s="64"/>
      <c r="P11" s="64"/>
      <c r="Q11" s="64">
        <v>25.11</v>
      </c>
      <c r="R11" s="64">
        <v>31.77</v>
      </c>
      <c r="S11" s="64">
        <v>-6.66</v>
      </c>
      <c r="T11" s="64">
        <v>25.11</v>
      </c>
      <c r="U11" s="64">
        <v>25.11</v>
      </c>
      <c r="V11" s="64"/>
      <c r="W11" s="64">
        <v>0</v>
      </c>
      <c r="X11" s="64">
        <v>0</v>
      </c>
      <c r="Y11" s="64"/>
      <c r="Z11" s="64"/>
      <c r="AA11" s="64"/>
      <c r="AB11" s="64">
        <v>0</v>
      </c>
      <c r="AC11" s="64">
        <v>0</v>
      </c>
      <c r="AD11" s="64"/>
      <c r="AE11" s="64"/>
      <c r="AF11" s="64"/>
      <c r="AG11" s="70"/>
    </row>
    <row r="12" s="25" customFormat="1" ht="15" customHeight="1" spans="1:33">
      <c r="A12" s="53" t="s">
        <v>186</v>
      </c>
      <c r="B12" s="54" t="s">
        <v>187</v>
      </c>
      <c r="C12" s="54" t="s">
        <v>190</v>
      </c>
      <c r="D12" s="55" t="s">
        <v>191</v>
      </c>
      <c r="E12" s="146" t="s">
        <v>182</v>
      </c>
      <c r="F12" s="52" t="s">
        <v>183</v>
      </c>
      <c r="G12" s="146" t="s">
        <v>184</v>
      </c>
      <c r="H12" s="52" t="s">
        <v>185</v>
      </c>
      <c r="I12" s="52"/>
      <c r="J12" s="52"/>
      <c r="K12" s="52"/>
      <c r="L12" s="52"/>
      <c r="M12" s="64"/>
      <c r="N12" s="64"/>
      <c r="O12" s="64"/>
      <c r="P12" s="64"/>
      <c r="Q12" s="64">
        <v>4.82</v>
      </c>
      <c r="R12" s="64">
        <v>7.47</v>
      </c>
      <c r="S12" s="64">
        <v>-2.65</v>
      </c>
      <c r="T12" s="64">
        <v>4.82</v>
      </c>
      <c r="U12" s="64">
        <v>4.82</v>
      </c>
      <c r="V12" s="64"/>
      <c r="W12" s="64">
        <v>0</v>
      </c>
      <c r="X12" s="64">
        <v>0</v>
      </c>
      <c r="Y12" s="64"/>
      <c r="Z12" s="64"/>
      <c r="AA12" s="64"/>
      <c r="AB12" s="64">
        <v>0</v>
      </c>
      <c r="AC12" s="64">
        <v>0</v>
      </c>
      <c r="AD12" s="64"/>
      <c r="AE12" s="64"/>
      <c r="AF12" s="64"/>
      <c r="AG12" s="70"/>
    </row>
    <row r="13" s="25" customFormat="1" ht="15" customHeight="1" spans="1:33">
      <c r="A13" s="53" t="s">
        <v>186</v>
      </c>
      <c r="B13" s="54" t="s">
        <v>187</v>
      </c>
      <c r="C13" s="54" t="s">
        <v>192</v>
      </c>
      <c r="D13" s="55" t="s">
        <v>193</v>
      </c>
      <c r="E13" s="146" t="s">
        <v>182</v>
      </c>
      <c r="F13" s="52" t="s">
        <v>183</v>
      </c>
      <c r="G13" s="146" t="s">
        <v>184</v>
      </c>
      <c r="H13" s="52" t="s">
        <v>185</v>
      </c>
      <c r="I13" s="52"/>
      <c r="J13" s="52"/>
      <c r="K13" s="52"/>
      <c r="L13" s="52"/>
      <c r="M13" s="64"/>
      <c r="N13" s="64"/>
      <c r="O13" s="64"/>
      <c r="P13" s="64"/>
      <c r="Q13" s="64">
        <v>3.51</v>
      </c>
      <c r="R13" s="64">
        <v>3.12</v>
      </c>
      <c r="S13" s="64">
        <v>0.39</v>
      </c>
      <c r="T13" s="64">
        <v>3.51</v>
      </c>
      <c r="U13" s="64">
        <v>3.51</v>
      </c>
      <c r="V13" s="64"/>
      <c r="W13" s="64">
        <v>0</v>
      </c>
      <c r="X13" s="64">
        <v>0</v>
      </c>
      <c r="Y13" s="64"/>
      <c r="Z13" s="64"/>
      <c r="AA13" s="64"/>
      <c r="AB13" s="64">
        <v>0</v>
      </c>
      <c r="AC13" s="64">
        <v>0</v>
      </c>
      <c r="AD13" s="64"/>
      <c r="AE13" s="64"/>
      <c r="AF13" s="64"/>
      <c r="AG13" s="70"/>
    </row>
    <row r="14" s="25" customFormat="1" ht="15" customHeight="1" spans="1:33">
      <c r="A14" s="53" t="s">
        <v>194</v>
      </c>
      <c r="B14" s="54" t="s">
        <v>180</v>
      </c>
      <c r="C14" s="54" t="s">
        <v>188</v>
      </c>
      <c r="D14" s="52" t="s">
        <v>195</v>
      </c>
      <c r="E14" s="146" t="s">
        <v>182</v>
      </c>
      <c r="F14" s="52" t="s">
        <v>183</v>
      </c>
      <c r="G14" s="146" t="s">
        <v>196</v>
      </c>
      <c r="H14" s="52" t="s">
        <v>197</v>
      </c>
      <c r="I14" s="52"/>
      <c r="J14" s="52"/>
      <c r="K14" s="52"/>
      <c r="L14" s="52"/>
      <c r="M14" s="64"/>
      <c r="N14" s="64"/>
      <c r="O14" s="64"/>
      <c r="P14" s="64"/>
      <c r="Q14" s="64">
        <v>608.57</v>
      </c>
      <c r="R14" s="64">
        <v>550.6</v>
      </c>
      <c r="S14" s="64">
        <v>57.97</v>
      </c>
      <c r="T14" s="64">
        <v>531.81</v>
      </c>
      <c r="U14" s="64">
        <v>531.81</v>
      </c>
      <c r="V14" s="64"/>
      <c r="W14" s="64">
        <v>76.76</v>
      </c>
      <c r="X14" s="64">
        <v>76.76</v>
      </c>
      <c r="Y14" s="64"/>
      <c r="Z14" s="64"/>
      <c r="AA14" s="64"/>
      <c r="AB14" s="64">
        <v>76.76</v>
      </c>
      <c r="AC14" s="64">
        <v>76.76</v>
      </c>
      <c r="AD14" s="64"/>
      <c r="AE14" s="64"/>
      <c r="AF14" s="64"/>
      <c r="AG14" s="70"/>
    </row>
    <row r="15" s="25" customFormat="1" ht="15" customHeight="1" spans="1:33">
      <c r="A15" s="53" t="s">
        <v>198</v>
      </c>
      <c r="B15" s="54" t="s">
        <v>199</v>
      </c>
      <c r="C15" s="54" t="s">
        <v>188</v>
      </c>
      <c r="D15" s="52" t="s">
        <v>200</v>
      </c>
      <c r="E15" s="146" t="s">
        <v>182</v>
      </c>
      <c r="F15" s="52" t="s">
        <v>183</v>
      </c>
      <c r="G15" s="146" t="s">
        <v>184</v>
      </c>
      <c r="H15" s="52" t="s">
        <v>185</v>
      </c>
      <c r="I15" s="52"/>
      <c r="J15" s="52"/>
      <c r="K15" s="52"/>
      <c r="L15" s="52"/>
      <c r="M15" s="64"/>
      <c r="N15" s="64"/>
      <c r="O15" s="64"/>
      <c r="P15" s="64"/>
      <c r="Q15" s="64">
        <v>47.27</v>
      </c>
      <c r="R15" s="64">
        <v>46.41</v>
      </c>
      <c r="S15" s="64">
        <v>0.86</v>
      </c>
      <c r="T15" s="64">
        <v>47.27</v>
      </c>
      <c r="U15" s="64">
        <v>47.27</v>
      </c>
      <c r="V15" s="64"/>
      <c r="W15" s="64">
        <v>0</v>
      </c>
      <c r="X15" s="64">
        <v>0</v>
      </c>
      <c r="Y15" s="64"/>
      <c r="Z15" s="64"/>
      <c r="AA15" s="64"/>
      <c r="AB15" s="64">
        <v>0</v>
      </c>
      <c r="AC15" s="64">
        <v>0</v>
      </c>
      <c r="AD15" s="64"/>
      <c r="AE15" s="64"/>
      <c r="AF15" s="64"/>
      <c r="AG15" s="70"/>
    </row>
    <row r="16" s="25" customFormat="1" ht="15" customHeight="1" spans="1:33">
      <c r="A16" s="53" t="s">
        <v>194</v>
      </c>
      <c r="B16" s="54" t="s">
        <v>180</v>
      </c>
      <c r="C16" s="54" t="s">
        <v>192</v>
      </c>
      <c r="D16" s="52" t="s">
        <v>201</v>
      </c>
      <c r="E16" s="52"/>
      <c r="F16" s="52" t="s">
        <v>202</v>
      </c>
      <c r="G16" s="52"/>
      <c r="H16" s="52" t="s">
        <v>203</v>
      </c>
      <c r="I16" s="52"/>
      <c r="J16" s="52"/>
      <c r="K16" s="52" t="s">
        <v>204</v>
      </c>
      <c r="L16" s="52"/>
      <c r="M16" s="64"/>
      <c r="N16" s="64"/>
      <c r="O16" s="64"/>
      <c r="P16" s="64"/>
      <c r="Q16" s="64">
        <v>6739</v>
      </c>
      <c r="R16" s="64"/>
      <c r="S16" s="64">
        <v>6739</v>
      </c>
      <c r="T16" s="64">
        <v>6739</v>
      </c>
      <c r="U16" s="64">
        <v>6739</v>
      </c>
      <c r="V16" s="64"/>
      <c r="W16" s="64">
        <f t="shared" ref="W16:W29" si="1">Q16-T16</f>
        <v>0</v>
      </c>
      <c r="X16" s="64">
        <v>0</v>
      </c>
      <c r="Y16" s="64"/>
      <c r="Z16" s="64"/>
      <c r="AA16" s="64"/>
      <c r="AB16" s="64">
        <v>0</v>
      </c>
      <c r="AC16" s="64">
        <v>0</v>
      </c>
      <c r="AD16" s="64"/>
      <c r="AE16" s="64"/>
      <c r="AF16" s="64"/>
      <c r="AG16" s="70"/>
    </row>
    <row r="17" s="25" customFormat="1" ht="15" customHeight="1" spans="1:33">
      <c r="A17" s="53" t="s">
        <v>194</v>
      </c>
      <c r="B17" s="54" t="s">
        <v>199</v>
      </c>
      <c r="C17" s="54" t="s">
        <v>180</v>
      </c>
      <c r="D17" s="52" t="s">
        <v>205</v>
      </c>
      <c r="E17" s="52"/>
      <c r="F17" s="52" t="s">
        <v>202</v>
      </c>
      <c r="G17" s="52"/>
      <c r="H17" s="52" t="s">
        <v>206</v>
      </c>
      <c r="I17" s="52"/>
      <c r="J17" s="52"/>
      <c r="K17" s="52" t="s">
        <v>204</v>
      </c>
      <c r="L17" s="52"/>
      <c r="M17" s="64"/>
      <c r="N17" s="64"/>
      <c r="O17" s="64"/>
      <c r="P17" s="64"/>
      <c r="Q17" s="64">
        <v>600</v>
      </c>
      <c r="R17" s="64"/>
      <c r="S17" s="64">
        <v>600</v>
      </c>
      <c r="T17" s="64">
        <v>600</v>
      </c>
      <c r="U17" s="64">
        <v>600</v>
      </c>
      <c r="V17" s="64"/>
      <c r="W17" s="64">
        <f t="shared" si="1"/>
        <v>0</v>
      </c>
      <c r="X17" s="64">
        <v>0</v>
      </c>
      <c r="Y17" s="64"/>
      <c r="Z17" s="64"/>
      <c r="AA17" s="64"/>
      <c r="AB17" s="64">
        <v>0</v>
      </c>
      <c r="AC17" s="64">
        <v>0</v>
      </c>
      <c r="AD17" s="64"/>
      <c r="AE17" s="64"/>
      <c r="AF17" s="64"/>
      <c r="AG17" s="70"/>
    </row>
    <row r="18" s="25" customFormat="1" ht="15" customHeight="1" spans="1:33">
      <c r="A18" s="53" t="s">
        <v>194</v>
      </c>
      <c r="B18" s="54" t="s">
        <v>180</v>
      </c>
      <c r="C18" s="54" t="s">
        <v>199</v>
      </c>
      <c r="D18" s="52" t="s">
        <v>207</v>
      </c>
      <c r="E18" s="52"/>
      <c r="F18" s="52" t="s">
        <v>202</v>
      </c>
      <c r="G18" s="52"/>
      <c r="H18" s="56" t="s">
        <v>208</v>
      </c>
      <c r="I18" s="52"/>
      <c r="J18" s="52"/>
      <c r="K18" s="52" t="s">
        <v>204</v>
      </c>
      <c r="L18" s="52"/>
      <c r="M18" s="64"/>
      <c r="N18" s="64"/>
      <c r="O18" s="64"/>
      <c r="P18" s="64"/>
      <c r="Q18" s="64">
        <v>4.07</v>
      </c>
      <c r="R18" s="64">
        <v>4.07</v>
      </c>
      <c r="S18" s="64">
        <v>0</v>
      </c>
      <c r="T18" s="64">
        <v>3.34</v>
      </c>
      <c r="U18" s="64">
        <v>3.34</v>
      </c>
      <c r="V18" s="64"/>
      <c r="W18" s="64">
        <f t="shared" si="1"/>
        <v>0.73</v>
      </c>
      <c r="X18" s="64">
        <v>0.73</v>
      </c>
      <c r="Y18" s="64"/>
      <c r="Z18" s="64"/>
      <c r="AA18" s="64"/>
      <c r="AB18" s="64">
        <v>0.73</v>
      </c>
      <c r="AC18" s="64">
        <v>0.73</v>
      </c>
      <c r="AD18" s="64"/>
      <c r="AE18" s="64"/>
      <c r="AF18" s="64"/>
      <c r="AG18" s="70"/>
    </row>
    <row r="19" s="25" customFormat="1" ht="15" customHeight="1" spans="1:33">
      <c r="A19" s="53" t="s">
        <v>194</v>
      </c>
      <c r="B19" s="54" t="s">
        <v>180</v>
      </c>
      <c r="C19" s="54" t="s">
        <v>199</v>
      </c>
      <c r="D19" s="52" t="s">
        <v>207</v>
      </c>
      <c r="E19" s="52"/>
      <c r="F19" s="52" t="s">
        <v>202</v>
      </c>
      <c r="G19" s="52"/>
      <c r="H19" s="56" t="s">
        <v>209</v>
      </c>
      <c r="I19" s="52"/>
      <c r="J19" s="52"/>
      <c r="K19" s="52" t="s">
        <v>204</v>
      </c>
      <c r="L19" s="52"/>
      <c r="M19" s="64"/>
      <c r="N19" s="64"/>
      <c r="O19" s="64"/>
      <c r="P19" s="64"/>
      <c r="Q19" s="64">
        <v>7.02</v>
      </c>
      <c r="R19" s="64">
        <v>7.02</v>
      </c>
      <c r="S19" s="64">
        <v>0</v>
      </c>
      <c r="T19" s="64">
        <v>7.02</v>
      </c>
      <c r="U19" s="64">
        <v>7.02</v>
      </c>
      <c r="V19" s="64"/>
      <c r="W19" s="64">
        <f t="shared" si="1"/>
        <v>0</v>
      </c>
      <c r="X19" s="64">
        <v>0</v>
      </c>
      <c r="Y19" s="64"/>
      <c r="Z19" s="64"/>
      <c r="AA19" s="64"/>
      <c r="AB19" s="64">
        <v>0</v>
      </c>
      <c r="AC19" s="64">
        <v>0</v>
      </c>
      <c r="AD19" s="64"/>
      <c r="AE19" s="64"/>
      <c r="AF19" s="64"/>
      <c r="AG19" s="70"/>
    </row>
    <row r="20" s="25" customFormat="1" ht="15" customHeight="1" spans="1:33">
      <c r="A20" s="53" t="s">
        <v>194</v>
      </c>
      <c r="B20" s="54" t="s">
        <v>180</v>
      </c>
      <c r="C20" s="54" t="s">
        <v>199</v>
      </c>
      <c r="D20" s="52" t="s">
        <v>207</v>
      </c>
      <c r="E20" s="52"/>
      <c r="F20" s="52" t="s">
        <v>202</v>
      </c>
      <c r="G20" s="52"/>
      <c r="H20" s="56" t="s">
        <v>210</v>
      </c>
      <c r="I20" s="52"/>
      <c r="J20" s="52"/>
      <c r="K20" s="52" t="s">
        <v>204</v>
      </c>
      <c r="L20" s="52"/>
      <c r="M20" s="64"/>
      <c r="N20" s="64"/>
      <c r="O20" s="64"/>
      <c r="P20" s="64"/>
      <c r="Q20" s="64">
        <v>1.92</v>
      </c>
      <c r="R20" s="64">
        <v>2.5</v>
      </c>
      <c r="S20" s="64">
        <v>-0.58</v>
      </c>
      <c r="T20" s="64">
        <v>1.92</v>
      </c>
      <c r="U20" s="64">
        <v>1.92</v>
      </c>
      <c r="V20" s="64"/>
      <c r="W20" s="64">
        <f t="shared" si="1"/>
        <v>0</v>
      </c>
      <c r="X20" s="64">
        <v>0</v>
      </c>
      <c r="Y20" s="64"/>
      <c r="Z20" s="64"/>
      <c r="AA20" s="64"/>
      <c r="AB20" s="64">
        <v>0</v>
      </c>
      <c r="AC20" s="64">
        <v>0</v>
      </c>
      <c r="AD20" s="64"/>
      <c r="AE20" s="64"/>
      <c r="AF20" s="64"/>
      <c r="AG20" s="70"/>
    </row>
    <row r="21" s="25" customFormat="1" ht="15" customHeight="1" spans="1:33">
      <c r="A21" s="53" t="s">
        <v>194</v>
      </c>
      <c r="B21" s="54" t="s">
        <v>180</v>
      </c>
      <c r="C21" s="54" t="s">
        <v>199</v>
      </c>
      <c r="D21" s="52" t="s">
        <v>207</v>
      </c>
      <c r="E21" s="52"/>
      <c r="F21" s="52" t="s">
        <v>202</v>
      </c>
      <c r="G21" s="52"/>
      <c r="H21" s="56" t="s">
        <v>211</v>
      </c>
      <c r="I21" s="52"/>
      <c r="J21" s="52"/>
      <c r="K21" s="52" t="s">
        <v>204</v>
      </c>
      <c r="L21" s="52"/>
      <c r="M21" s="64"/>
      <c r="N21" s="64"/>
      <c r="O21" s="64"/>
      <c r="P21" s="64"/>
      <c r="Q21" s="64">
        <v>1</v>
      </c>
      <c r="R21" s="64">
        <v>1</v>
      </c>
      <c r="S21" s="64">
        <v>0</v>
      </c>
      <c r="T21" s="64">
        <v>1</v>
      </c>
      <c r="U21" s="64">
        <v>1</v>
      </c>
      <c r="V21" s="64"/>
      <c r="W21" s="64">
        <f t="shared" si="1"/>
        <v>0</v>
      </c>
      <c r="X21" s="64">
        <v>0</v>
      </c>
      <c r="Y21" s="64"/>
      <c r="Z21" s="64"/>
      <c r="AA21" s="64"/>
      <c r="AB21" s="64">
        <v>0</v>
      </c>
      <c r="AC21" s="64">
        <v>0</v>
      </c>
      <c r="AD21" s="64"/>
      <c r="AE21" s="64"/>
      <c r="AF21" s="64"/>
      <c r="AG21" s="70"/>
    </row>
    <row r="22" s="25" customFormat="1" ht="15" customHeight="1" spans="1:33">
      <c r="A22" s="53" t="s">
        <v>194</v>
      </c>
      <c r="B22" s="54" t="s">
        <v>180</v>
      </c>
      <c r="C22" s="54" t="s">
        <v>199</v>
      </c>
      <c r="D22" s="52" t="s">
        <v>207</v>
      </c>
      <c r="E22" s="52"/>
      <c r="F22" s="52" t="s">
        <v>202</v>
      </c>
      <c r="G22" s="52"/>
      <c r="H22" s="56" t="s">
        <v>212</v>
      </c>
      <c r="I22" s="52"/>
      <c r="J22" s="52"/>
      <c r="K22" s="52" t="s">
        <v>204</v>
      </c>
      <c r="L22" s="52"/>
      <c r="M22" s="64"/>
      <c r="N22" s="64"/>
      <c r="O22" s="64"/>
      <c r="P22" s="64"/>
      <c r="Q22" s="64">
        <v>2</v>
      </c>
      <c r="R22" s="64">
        <v>2</v>
      </c>
      <c r="S22" s="64">
        <v>0</v>
      </c>
      <c r="T22" s="64">
        <v>1.71</v>
      </c>
      <c r="U22" s="64">
        <v>1.71</v>
      </c>
      <c r="V22" s="64"/>
      <c r="W22" s="64">
        <f t="shared" si="1"/>
        <v>0.29</v>
      </c>
      <c r="X22" s="64">
        <v>0.29</v>
      </c>
      <c r="Y22" s="64"/>
      <c r="Z22" s="64"/>
      <c r="AA22" s="64"/>
      <c r="AB22" s="64">
        <v>0.29</v>
      </c>
      <c r="AC22" s="64">
        <v>0.29</v>
      </c>
      <c r="AD22" s="64"/>
      <c r="AE22" s="64"/>
      <c r="AF22" s="64"/>
      <c r="AG22" s="70"/>
    </row>
    <row r="23" s="25" customFormat="1" ht="15" customHeight="1" spans="1:33">
      <c r="A23" s="53" t="s">
        <v>194</v>
      </c>
      <c r="B23" s="54" t="s">
        <v>180</v>
      </c>
      <c r="C23" s="54" t="s">
        <v>199</v>
      </c>
      <c r="D23" s="52" t="s">
        <v>207</v>
      </c>
      <c r="E23" s="52"/>
      <c r="F23" s="52" t="s">
        <v>202</v>
      </c>
      <c r="G23" s="52"/>
      <c r="H23" s="56" t="s">
        <v>213</v>
      </c>
      <c r="I23" s="52"/>
      <c r="J23" s="52"/>
      <c r="K23" s="52" t="s">
        <v>204</v>
      </c>
      <c r="L23" s="52"/>
      <c r="M23" s="64"/>
      <c r="N23" s="64"/>
      <c r="O23" s="64"/>
      <c r="P23" s="64"/>
      <c r="Q23" s="64">
        <v>1</v>
      </c>
      <c r="R23" s="64">
        <v>1</v>
      </c>
      <c r="S23" s="64">
        <v>0</v>
      </c>
      <c r="T23" s="64">
        <v>1</v>
      </c>
      <c r="U23" s="64">
        <v>1</v>
      </c>
      <c r="V23" s="64"/>
      <c r="W23" s="64">
        <f t="shared" si="1"/>
        <v>0</v>
      </c>
      <c r="X23" s="64">
        <v>0</v>
      </c>
      <c r="Y23" s="64"/>
      <c r="Z23" s="64"/>
      <c r="AA23" s="64"/>
      <c r="AB23" s="64">
        <v>0</v>
      </c>
      <c r="AC23" s="64">
        <v>0</v>
      </c>
      <c r="AD23" s="64"/>
      <c r="AE23" s="64"/>
      <c r="AF23" s="64"/>
      <c r="AG23" s="70"/>
    </row>
    <row r="24" s="25" customFormat="1" ht="15" customHeight="1" spans="1:33">
      <c r="A24" s="53" t="s">
        <v>194</v>
      </c>
      <c r="B24" s="54" t="s">
        <v>180</v>
      </c>
      <c r="C24" s="54" t="s">
        <v>199</v>
      </c>
      <c r="D24" s="52" t="s">
        <v>207</v>
      </c>
      <c r="E24" s="52"/>
      <c r="F24" s="52" t="s">
        <v>202</v>
      </c>
      <c r="G24" s="52"/>
      <c r="H24" s="56" t="s">
        <v>214</v>
      </c>
      <c r="I24" s="52"/>
      <c r="J24" s="52"/>
      <c r="K24" s="52" t="s">
        <v>204</v>
      </c>
      <c r="L24" s="52"/>
      <c r="M24" s="64"/>
      <c r="N24" s="64"/>
      <c r="O24" s="64"/>
      <c r="P24" s="64"/>
      <c r="Q24" s="64">
        <v>15</v>
      </c>
      <c r="R24" s="64">
        <v>20</v>
      </c>
      <c r="S24" s="64">
        <v>-5</v>
      </c>
      <c r="T24" s="64">
        <v>5.88</v>
      </c>
      <c r="U24" s="64">
        <v>5.88</v>
      </c>
      <c r="V24" s="64"/>
      <c r="W24" s="64">
        <f t="shared" si="1"/>
        <v>9.12</v>
      </c>
      <c r="X24" s="64">
        <v>9.12</v>
      </c>
      <c r="Y24" s="64"/>
      <c r="Z24" s="64"/>
      <c r="AA24" s="64"/>
      <c r="AB24" s="64">
        <v>9.12</v>
      </c>
      <c r="AC24" s="64">
        <v>9.12</v>
      </c>
      <c r="AD24" s="64"/>
      <c r="AE24" s="64"/>
      <c r="AF24" s="64"/>
      <c r="AG24" s="70"/>
    </row>
    <row r="25" s="25" customFormat="1" ht="15" customHeight="1" spans="1:33">
      <c r="A25" s="53" t="s">
        <v>194</v>
      </c>
      <c r="B25" s="54" t="s">
        <v>180</v>
      </c>
      <c r="C25" s="54" t="s">
        <v>199</v>
      </c>
      <c r="D25" s="52" t="s">
        <v>207</v>
      </c>
      <c r="E25" s="52"/>
      <c r="F25" s="52" t="s">
        <v>202</v>
      </c>
      <c r="G25" s="52"/>
      <c r="H25" s="56" t="s">
        <v>215</v>
      </c>
      <c r="I25" s="52"/>
      <c r="J25" s="52"/>
      <c r="K25" s="52" t="s">
        <v>204</v>
      </c>
      <c r="L25" s="52"/>
      <c r="M25" s="64"/>
      <c r="N25" s="64"/>
      <c r="O25" s="64"/>
      <c r="P25" s="64"/>
      <c r="Q25" s="64">
        <v>10.2</v>
      </c>
      <c r="R25" s="64">
        <v>15</v>
      </c>
      <c r="S25" s="64">
        <v>-4.8</v>
      </c>
      <c r="T25" s="64">
        <v>10.11</v>
      </c>
      <c r="U25" s="64">
        <v>10.11</v>
      </c>
      <c r="V25" s="64"/>
      <c r="W25" s="64">
        <f t="shared" si="1"/>
        <v>0.0899999999999999</v>
      </c>
      <c r="X25" s="64">
        <v>0.0899999999999999</v>
      </c>
      <c r="Y25" s="64"/>
      <c r="Z25" s="64"/>
      <c r="AA25" s="64"/>
      <c r="AB25" s="64">
        <v>0.0899999999999999</v>
      </c>
      <c r="AC25" s="64">
        <v>0.0899999999999999</v>
      </c>
      <c r="AD25" s="64"/>
      <c r="AE25" s="64"/>
      <c r="AF25" s="64"/>
      <c r="AG25" s="70"/>
    </row>
    <row r="26" s="25" customFormat="1" ht="15" customHeight="1" spans="1:33">
      <c r="A26" s="53" t="s">
        <v>194</v>
      </c>
      <c r="B26" s="54" t="s">
        <v>180</v>
      </c>
      <c r="C26" s="54" t="s">
        <v>216</v>
      </c>
      <c r="D26" s="52" t="s">
        <v>217</v>
      </c>
      <c r="E26" s="52"/>
      <c r="F26" s="52" t="s">
        <v>202</v>
      </c>
      <c r="G26" s="52"/>
      <c r="H26" s="56" t="s">
        <v>218</v>
      </c>
      <c r="I26" s="52"/>
      <c r="J26" s="52"/>
      <c r="K26" s="52" t="s">
        <v>204</v>
      </c>
      <c r="L26" s="52"/>
      <c r="M26" s="64"/>
      <c r="N26" s="64"/>
      <c r="O26" s="64"/>
      <c r="P26" s="64"/>
      <c r="Q26" s="64">
        <v>20</v>
      </c>
      <c r="R26" s="64">
        <v>20</v>
      </c>
      <c r="S26" s="64">
        <v>0</v>
      </c>
      <c r="T26" s="64">
        <v>5.15</v>
      </c>
      <c r="U26" s="64">
        <v>5.15</v>
      </c>
      <c r="V26" s="64"/>
      <c r="W26" s="64">
        <f t="shared" si="1"/>
        <v>14.85</v>
      </c>
      <c r="X26" s="64">
        <v>14.85</v>
      </c>
      <c r="Y26" s="64"/>
      <c r="Z26" s="64"/>
      <c r="AA26" s="64"/>
      <c r="AB26" s="64">
        <v>14.85</v>
      </c>
      <c r="AC26" s="64">
        <v>14.85</v>
      </c>
      <c r="AD26" s="64"/>
      <c r="AE26" s="64"/>
      <c r="AF26" s="64"/>
      <c r="AG26" s="70"/>
    </row>
    <row r="27" s="25" customFormat="1" ht="15" customHeight="1" spans="1:33">
      <c r="A27" s="53" t="s">
        <v>194</v>
      </c>
      <c r="B27" s="54" t="s">
        <v>180</v>
      </c>
      <c r="C27" s="54" t="s">
        <v>216</v>
      </c>
      <c r="D27" s="52" t="s">
        <v>217</v>
      </c>
      <c r="E27" s="52"/>
      <c r="F27" s="52" t="s">
        <v>202</v>
      </c>
      <c r="G27" s="52"/>
      <c r="H27" s="56" t="s">
        <v>219</v>
      </c>
      <c r="I27" s="52"/>
      <c r="J27" s="52"/>
      <c r="K27" s="52" t="s">
        <v>204</v>
      </c>
      <c r="L27" s="52"/>
      <c r="M27" s="64"/>
      <c r="N27" s="64"/>
      <c r="O27" s="64"/>
      <c r="P27" s="64"/>
      <c r="Q27" s="64">
        <v>1.5</v>
      </c>
      <c r="R27" s="64">
        <v>1.5</v>
      </c>
      <c r="S27" s="64">
        <v>0</v>
      </c>
      <c r="T27" s="64">
        <v>1.5</v>
      </c>
      <c r="U27" s="64">
        <v>1.5</v>
      </c>
      <c r="V27" s="64"/>
      <c r="W27" s="64">
        <f t="shared" si="1"/>
        <v>0</v>
      </c>
      <c r="X27" s="64">
        <v>0</v>
      </c>
      <c r="Y27" s="64"/>
      <c r="Z27" s="64"/>
      <c r="AA27" s="64"/>
      <c r="AB27" s="64">
        <v>0</v>
      </c>
      <c r="AC27" s="64">
        <v>0</v>
      </c>
      <c r="AD27" s="64"/>
      <c r="AE27" s="64"/>
      <c r="AF27" s="64"/>
      <c r="AG27" s="70"/>
    </row>
    <row r="28" s="25" customFormat="1" ht="15" customHeight="1" spans="1:33">
      <c r="A28" s="53" t="s">
        <v>194</v>
      </c>
      <c r="B28" s="54" t="s">
        <v>180</v>
      </c>
      <c r="C28" s="54" t="s">
        <v>216</v>
      </c>
      <c r="D28" s="52" t="s">
        <v>217</v>
      </c>
      <c r="E28" s="52"/>
      <c r="F28" s="52" t="s">
        <v>202</v>
      </c>
      <c r="G28" s="52"/>
      <c r="H28" s="57" t="s">
        <v>220</v>
      </c>
      <c r="I28" s="52"/>
      <c r="J28" s="52"/>
      <c r="K28" s="52" t="s">
        <v>204</v>
      </c>
      <c r="L28" s="52"/>
      <c r="M28" s="64"/>
      <c r="N28" s="64"/>
      <c r="O28" s="64"/>
      <c r="P28" s="64"/>
      <c r="Q28" s="64">
        <v>828.76</v>
      </c>
      <c r="R28" s="65">
        <v>953.09</v>
      </c>
      <c r="S28" s="64">
        <v>-124.33</v>
      </c>
      <c r="T28" s="64">
        <v>406.22</v>
      </c>
      <c r="U28" s="64">
        <v>406.22</v>
      </c>
      <c r="V28" s="64"/>
      <c r="W28" s="64">
        <f t="shared" si="1"/>
        <v>422.54</v>
      </c>
      <c r="X28" s="64">
        <v>422.54</v>
      </c>
      <c r="Y28" s="64"/>
      <c r="Z28" s="64"/>
      <c r="AA28" s="64"/>
      <c r="AB28" s="64">
        <v>422.54</v>
      </c>
      <c r="AC28" s="64">
        <v>422.54</v>
      </c>
      <c r="AD28" s="64"/>
      <c r="AE28" s="64"/>
      <c r="AF28" s="64"/>
      <c r="AG28" s="70"/>
    </row>
    <row r="29" s="25" customFormat="1" ht="15" customHeight="1" spans="1:33">
      <c r="A29" s="53" t="s">
        <v>194</v>
      </c>
      <c r="B29" s="54" t="s">
        <v>216</v>
      </c>
      <c r="C29" s="54" t="s">
        <v>221</v>
      </c>
      <c r="D29" s="52" t="s">
        <v>217</v>
      </c>
      <c r="E29" s="52"/>
      <c r="F29" s="52" t="s">
        <v>202</v>
      </c>
      <c r="G29" s="52"/>
      <c r="H29" s="58" t="s">
        <v>222</v>
      </c>
      <c r="I29" s="52"/>
      <c r="J29" s="52"/>
      <c r="K29" s="52" t="s">
        <v>204</v>
      </c>
      <c r="L29" s="52"/>
      <c r="M29" s="64"/>
      <c r="N29" s="64"/>
      <c r="O29" s="64"/>
      <c r="P29" s="64"/>
      <c r="Q29" s="64">
        <v>0</v>
      </c>
      <c r="R29" s="64">
        <v>408.24</v>
      </c>
      <c r="S29" s="64">
        <v>-408.24</v>
      </c>
      <c r="T29" s="64">
        <v>0</v>
      </c>
      <c r="U29" s="64">
        <v>0</v>
      </c>
      <c r="V29" s="64"/>
      <c r="W29" s="64">
        <f t="shared" si="1"/>
        <v>0</v>
      </c>
      <c r="X29" s="64">
        <v>0</v>
      </c>
      <c r="Y29" s="64"/>
      <c r="Z29" s="64"/>
      <c r="AA29" s="64"/>
      <c r="AB29" s="64">
        <v>0</v>
      </c>
      <c r="AC29" s="64">
        <v>0</v>
      </c>
      <c r="AD29" s="64"/>
      <c r="AE29" s="64"/>
      <c r="AF29" s="64"/>
      <c r="AG29" s="70"/>
    </row>
    <row r="30" ht="15" customHeight="1" spans="1:33">
      <c r="A30" s="51"/>
      <c r="B30" s="52"/>
      <c r="C30" s="52"/>
      <c r="D30" s="52"/>
      <c r="E30" s="52"/>
      <c r="F30" s="52"/>
      <c r="G30" s="52"/>
      <c r="H30" s="52"/>
      <c r="I30" s="52"/>
      <c r="J30" s="52"/>
      <c r="K30" s="52"/>
      <c r="L30" s="52"/>
      <c r="M30" s="64"/>
      <c r="N30" s="64"/>
      <c r="O30" s="64"/>
      <c r="P30" s="64"/>
      <c r="Q30" s="64"/>
      <c r="R30" s="64"/>
      <c r="S30" s="64"/>
      <c r="T30" s="64"/>
      <c r="U30" s="64"/>
      <c r="V30" s="64"/>
      <c r="W30" s="64"/>
      <c r="X30" s="64"/>
      <c r="Y30" s="64"/>
      <c r="Z30" s="64"/>
      <c r="AA30" s="64"/>
      <c r="AB30" s="64"/>
      <c r="AC30" s="64"/>
      <c r="AD30" s="64"/>
      <c r="AE30" s="64"/>
      <c r="AF30" s="64"/>
      <c r="AG30" s="70"/>
    </row>
    <row r="31" customHeight="1" spans="1:33">
      <c r="A31" s="59" t="s">
        <v>223</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ht="27" customHeight="1" spans="1:33">
      <c r="A32" s="60" t="s">
        <v>224</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row>
    <row r="33" ht="63" customHeight="1" spans="1:33">
      <c r="A33" s="60" t="s">
        <v>225</v>
      </c>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row>
    <row r="34" customHeight="1" spans="1:33">
      <c r="A34" s="60" t="s">
        <v>226</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row>
    <row r="35" spans="1:33">
      <c r="A35" s="60" t="s">
        <v>227</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row>
    <row r="36" ht="24.95" customHeight="1" spans="1:33">
      <c r="A36" s="60" t="s">
        <v>228</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row>
    <row r="37" ht="24.95" customHeight="1" spans="1:33">
      <c r="A37" s="60" t="s">
        <v>229</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row>
    <row r="38" ht="24.95" customHeight="1" spans="1:33">
      <c r="A38" s="60" t="s">
        <v>230</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row>
    <row r="39" ht="51" customHeight="1" spans="1:33">
      <c r="A39" s="60" t="s">
        <v>231</v>
      </c>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row>
  </sheetData>
  <mergeCells count="52">
    <mergeCell ref="A1:AG1"/>
    <mergeCell ref="A2:AG2"/>
    <mergeCell ref="AE3:AG3"/>
    <mergeCell ref="A4:D4"/>
    <mergeCell ref="I4:J4"/>
    <mergeCell ref="M4:P4"/>
    <mergeCell ref="Q4:S4"/>
    <mergeCell ref="T4:V4"/>
    <mergeCell ref="W4:Y4"/>
    <mergeCell ref="Z4:AA4"/>
    <mergeCell ref="AB4:AF4"/>
    <mergeCell ref="N5:O5"/>
    <mergeCell ref="N6:O6"/>
    <mergeCell ref="A31:AG31"/>
    <mergeCell ref="A32:AG32"/>
    <mergeCell ref="A33:AG33"/>
    <mergeCell ref="A34:AG34"/>
    <mergeCell ref="A35:AG35"/>
    <mergeCell ref="A36:AG36"/>
    <mergeCell ref="A37:AG37"/>
    <mergeCell ref="A38:AG38"/>
    <mergeCell ref="A39:AG39"/>
    <mergeCell ref="A8:A9"/>
    <mergeCell ref="B8:B9"/>
    <mergeCell ref="C8:C9"/>
    <mergeCell ref="D5:D7"/>
    <mergeCell ref="E4:E7"/>
    <mergeCell ref="F4:F7"/>
    <mergeCell ref="G4:G7"/>
    <mergeCell ref="H4:H7"/>
    <mergeCell ref="I5:I7"/>
    <mergeCell ref="J5:J7"/>
    <mergeCell ref="K4:K7"/>
    <mergeCell ref="L4:L7"/>
    <mergeCell ref="M5:M7"/>
    <mergeCell ref="P5:P7"/>
    <mergeCell ref="Q5:Q7"/>
    <mergeCell ref="R5:R7"/>
    <mergeCell ref="S5:S7"/>
    <mergeCell ref="T5:T7"/>
    <mergeCell ref="U5:U7"/>
    <mergeCell ref="V5:V7"/>
    <mergeCell ref="W5:W7"/>
    <mergeCell ref="X5:X7"/>
    <mergeCell ref="Y5:Y7"/>
    <mergeCell ref="Z5:Z7"/>
    <mergeCell ref="AA5:AA7"/>
    <mergeCell ref="AB5:AB7"/>
    <mergeCell ref="AC5:AC7"/>
    <mergeCell ref="AG4:AG7"/>
    <mergeCell ref="A5:C7"/>
    <mergeCell ref="AD5:AF6"/>
  </mergeCells>
  <printOptions horizontalCentered="1"/>
  <pageMargins left="0.590277777777778" right="0.590277777777778" top="0.786805555555556" bottom="0.590277777777778" header="0.314583333333333" footer="0.31458333333333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C22" sqref="C22"/>
    </sheetView>
  </sheetViews>
  <sheetFormatPr defaultColWidth="9" defaultRowHeight="12" outlineLevelCol="5"/>
  <cols>
    <col min="1" max="1" width="45.625" style="25" customWidth="1"/>
    <col min="2" max="2" width="6.625" style="25" customWidth="1"/>
    <col min="3" max="3" width="10.625" style="25" customWidth="1"/>
    <col min="4" max="4" width="45.625" style="25" customWidth="1"/>
    <col min="5" max="5" width="6.625" style="25" customWidth="1"/>
    <col min="6" max="6" width="10.625" style="25" customWidth="1"/>
    <col min="7" max="16384" width="9" style="25"/>
  </cols>
  <sheetData>
    <row r="1" spans="1:6">
      <c r="A1" s="2" t="s">
        <v>232</v>
      </c>
      <c r="B1" s="2"/>
      <c r="C1" s="2"/>
      <c r="D1" s="2"/>
      <c r="E1" s="2"/>
      <c r="F1" s="2"/>
    </row>
    <row r="2" ht="14.25" spans="1:6">
      <c r="A2" s="3" t="s">
        <v>233</v>
      </c>
      <c r="B2" s="3"/>
      <c r="C2" s="3"/>
      <c r="D2" s="3"/>
      <c r="E2" s="3"/>
      <c r="F2" s="3"/>
    </row>
    <row r="3" s="25" customFormat="1" ht="12.75" spans="1:6">
      <c r="A3" s="25" t="s">
        <v>2</v>
      </c>
      <c r="B3" s="25"/>
      <c r="C3" s="25"/>
      <c r="D3" s="25"/>
      <c r="E3" s="25"/>
      <c r="F3" s="4" t="s">
        <v>3</v>
      </c>
    </row>
    <row r="4" spans="1:6">
      <c r="A4" s="28" t="s">
        <v>234</v>
      </c>
      <c r="B4" s="29" t="s">
        <v>35</v>
      </c>
      <c r="C4" s="29" t="s">
        <v>235</v>
      </c>
      <c r="D4" s="29" t="s">
        <v>234</v>
      </c>
      <c r="E4" s="29" t="s">
        <v>35</v>
      </c>
      <c r="F4" s="30" t="s">
        <v>235</v>
      </c>
    </row>
    <row r="5" spans="1:6">
      <c r="A5" s="31" t="s">
        <v>41</v>
      </c>
      <c r="B5" s="32"/>
      <c r="C5" s="32">
        <v>1</v>
      </c>
      <c r="D5" s="32" t="s">
        <v>41</v>
      </c>
      <c r="E5" s="32"/>
      <c r="F5" s="33">
        <v>2</v>
      </c>
    </row>
    <row r="6" spans="1:6">
      <c r="A6" s="34" t="s">
        <v>236</v>
      </c>
      <c r="B6" s="32">
        <v>1</v>
      </c>
      <c r="C6" s="32" t="s">
        <v>43</v>
      </c>
      <c r="D6" s="35" t="s">
        <v>237</v>
      </c>
      <c r="E6" s="32">
        <v>33</v>
      </c>
      <c r="F6" s="33" t="s">
        <v>43</v>
      </c>
    </row>
    <row r="7" spans="1:6">
      <c r="A7" s="36" t="s">
        <v>238</v>
      </c>
      <c r="B7" s="32">
        <v>2</v>
      </c>
      <c r="C7" s="37"/>
      <c r="D7" s="38" t="s">
        <v>239</v>
      </c>
      <c r="E7" s="32">
        <v>34</v>
      </c>
      <c r="F7" s="39"/>
    </row>
    <row r="8" spans="1:6">
      <c r="A8" s="36" t="s">
        <v>240</v>
      </c>
      <c r="B8" s="32">
        <v>3</v>
      </c>
      <c r="C8" s="37"/>
      <c r="D8" s="40" t="s">
        <v>241</v>
      </c>
      <c r="E8" s="32">
        <v>35</v>
      </c>
      <c r="F8" s="39"/>
    </row>
    <row r="9" spans="1:6">
      <c r="A9" s="36" t="s">
        <v>242</v>
      </c>
      <c r="B9" s="32">
        <v>4</v>
      </c>
      <c r="C9" s="37"/>
      <c r="D9" s="40" t="s">
        <v>243</v>
      </c>
      <c r="E9" s="32">
        <v>36</v>
      </c>
      <c r="F9" s="39"/>
    </row>
    <row r="10" spans="1:6">
      <c r="A10" s="36" t="s">
        <v>244</v>
      </c>
      <c r="B10" s="32">
        <v>5</v>
      </c>
      <c r="C10" s="37"/>
      <c r="D10" s="40" t="s">
        <v>245</v>
      </c>
      <c r="E10" s="32">
        <v>37</v>
      </c>
      <c r="F10" s="39"/>
    </row>
    <row r="11" spans="1:6">
      <c r="A11" s="36" t="s">
        <v>246</v>
      </c>
      <c r="B11" s="32">
        <v>6</v>
      </c>
      <c r="C11" s="37"/>
      <c r="D11" s="40" t="s">
        <v>247</v>
      </c>
      <c r="E11" s="32">
        <v>38</v>
      </c>
      <c r="F11" s="39"/>
    </row>
    <row r="12" spans="1:6">
      <c r="A12" s="36" t="s">
        <v>248</v>
      </c>
      <c r="B12" s="32">
        <v>7</v>
      </c>
      <c r="C12" s="37"/>
      <c r="D12" s="40" t="s">
        <v>249</v>
      </c>
      <c r="E12" s="32">
        <v>39</v>
      </c>
      <c r="F12" s="39"/>
    </row>
    <row r="13" spans="1:6">
      <c r="A13" s="36" t="s">
        <v>250</v>
      </c>
      <c r="B13" s="32">
        <v>8</v>
      </c>
      <c r="C13" s="37"/>
      <c r="D13" s="40" t="s">
        <v>251</v>
      </c>
      <c r="E13" s="32">
        <v>40</v>
      </c>
      <c r="F13" s="39"/>
    </row>
    <row r="14" spans="1:6">
      <c r="A14" s="36" t="s">
        <v>252</v>
      </c>
      <c r="B14" s="32">
        <v>9</v>
      </c>
      <c r="C14" s="37"/>
      <c r="D14" s="40" t="s">
        <v>253</v>
      </c>
      <c r="E14" s="32">
        <v>41</v>
      </c>
      <c r="F14" s="39"/>
    </row>
    <row r="15" spans="1:6">
      <c r="A15" s="36" t="s">
        <v>254</v>
      </c>
      <c r="B15" s="32">
        <v>10</v>
      </c>
      <c r="C15" s="37"/>
      <c r="D15" s="40" t="s">
        <v>255</v>
      </c>
      <c r="E15" s="32">
        <v>42</v>
      </c>
      <c r="F15" s="39"/>
    </row>
    <row r="16" spans="1:6">
      <c r="A16" s="36" t="s">
        <v>240</v>
      </c>
      <c r="B16" s="32">
        <v>11</v>
      </c>
      <c r="C16" s="37"/>
      <c r="D16" s="40" t="s">
        <v>256</v>
      </c>
      <c r="E16" s="32">
        <v>43</v>
      </c>
      <c r="F16" s="39"/>
    </row>
    <row r="17" spans="1:6">
      <c r="A17" s="36" t="s">
        <v>242</v>
      </c>
      <c r="B17" s="32">
        <v>12</v>
      </c>
      <c r="C17" s="37"/>
      <c r="D17" s="38" t="s">
        <v>257</v>
      </c>
      <c r="E17" s="32">
        <v>44</v>
      </c>
      <c r="F17" s="39"/>
    </row>
    <row r="18" spans="1:6">
      <c r="A18" s="36" t="s">
        <v>244</v>
      </c>
      <c r="B18" s="32">
        <v>13</v>
      </c>
      <c r="C18" s="37"/>
      <c r="D18" s="40" t="s">
        <v>258</v>
      </c>
      <c r="E18" s="32">
        <v>45</v>
      </c>
      <c r="F18" s="39"/>
    </row>
    <row r="19" spans="1:6">
      <c r="A19" s="36" t="s">
        <v>246</v>
      </c>
      <c r="B19" s="32">
        <v>14</v>
      </c>
      <c r="C19" s="37"/>
      <c r="D19" s="40" t="s">
        <v>259</v>
      </c>
      <c r="E19" s="32">
        <v>46</v>
      </c>
      <c r="F19" s="39"/>
    </row>
    <row r="20" spans="1:6">
      <c r="A20" s="36" t="s">
        <v>248</v>
      </c>
      <c r="B20" s="32">
        <v>15</v>
      </c>
      <c r="C20" s="37"/>
      <c r="D20" s="38" t="s">
        <v>260</v>
      </c>
      <c r="E20" s="32">
        <v>47</v>
      </c>
      <c r="F20" s="39"/>
    </row>
    <row r="21" spans="1:6">
      <c r="A21" s="36" t="s">
        <v>250</v>
      </c>
      <c r="B21" s="32">
        <v>16</v>
      </c>
      <c r="C21" s="37"/>
      <c r="D21" s="40" t="s">
        <v>261</v>
      </c>
      <c r="E21" s="32">
        <v>48</v>
      </c>
      <c r="F21" s="39"/>
    </row>
    <row r="22" spans="1:6">
      <c r="A22" s="36" t="s">
        <v>252</v>
      </c>
      <c r="B22" s="32">
        <v>17</v>
      </c>
      <c r="C22" s="37"/>
      <c r="D22" s="40" t="s">
        <v>262</v>
      </c>
      <c r="E22" s="32">
        <v>49</v>
      </c>
      <c r="F22" s="39"/>
    </row>
    <row r="23" spans="1:6">
      <c r="A23" s="36" t="s">
        <v>263</v>
      </c>
      <c r="B23" s="32">
        <v>18</v>
      </c>
      <c r="C23" s="37"/>
      <c r="D23" s="40" t="s">
        <v>264</v>
      </c>
      <c r="E23" s="32">
        <v>50</v>
      </c>
      <c r="F23" s="39"/>
    </row>
    <row r="24" spans="1:6">
      <c r="A24" s="36" t="s">
        <v>240</v>
      </c>
      <c r="B24" s="32">
        <v>19</v>
      </c>
      <c r="C24" s="37"/>
      <c r="D24" s="35" t="s">
        <v>265</v>
      </c>
      <c r="E24" s="32">
        <v>51</v>
      </c>
      <c r="F24" s="33" t="s">
        <v>43</v>
      </c>
    </row>
    <row r="25" spans="1:6">
      <c r="A25" s="36" t="s">
        <v>242</v>
      </c>
      <c r="B25" s="32">
        <v>20</v>
      </c>
      <c r="C25" s="37"/>
      <c r="D25" s="40" t="s">
        <v>266</v>
      </c>
      <c r="E25" s="32">
        <v>52</v>
      </c>
      <c r="F25" s="39"/>
    </row>
    <row r="26" spans="1:6">
      <c r="A26" s="36" t="s">
        <v>244</v>
      </c>
      <c r="B26" s="32">
        <v>21</v>
      </c>
      <c r="C26" s="37"/>
      <c r="D26" s="40" t="s">
        <v>267</v>
      </c>
      <c r="E26" s="32">
        <v>53</v>
      </c>
      <c r="F26" s="39"/>
    </row>
    <row r="27" spans="1:6">
      <c r="A27" s="36" t="s">
        <v>246</v>
      </c>
      <c r="B27" s="32">
        <v>22</v>
      </c>
      <c r="C27" s="37"/>
      <c r="D27" s="40" t="s">
        <v>268</v>
      </c>
      <c r="E27" s="32">
        <v>54</v>
      </c>
      <c r="F27" s="39"/>
    </row>
    <row r="28" spans="1:6">
      <c r="A28" s="36" t="s">
        <v>248</v>
      </c>
      <c r="B28" s="32">
        <v>23</v>
      </c>
      <c r="C28" s="37"/>
      <c r="D28" s="40" t="s">
        <v>269</v>
      </c>
      <c r="E28" s="32">
        <v>55</v>
      </c>
      <c r="F28" s="39"/>
    </row>
    <row r="29" spans="1:6">
      <c r="A29" s="36" t="s">
        <v>250</v>
      </c>
      <c r="B29" s="32">
        <v>24</v>
      </c>
      <c r="C29" s="37"/>
      <c r="D29" s="40" t="s">
        <v>270</v>
      </c>
      <c r="E29" s="32">
        <v>56</v>
      </c>
      <c r="F29" s="39"/>
    </row>
    <row r="30" spans="1:6">
      <c r="A30" s="36" t="s">
        <v>252</v>
      </c>
      <c r="B30" s="32">
        <v>25</v>
      </c>
      <c r="C30" s="37"/>
      <c r="D30" s="40" t="s">
        <v>271</v>
      </c>
      <c r="E30" s="32">
        <v>57</v>
      </c>
      <c r="F30" s="39"/>
    </row>
    <row r="31" spans="1:6">
      <c r="A31" s="34" t="s">
        <v>272</v>
      </c>
      <c r="B31" s="32">
        <v>26</v>
      </c>
      <c r="C31" s="32" t="s">
        <v>43</v>
      </c>
      <c r="D31" s="40" t="s">
        <v>273</v>
      </c>
      <c r="E31" s="32">
        <v>58</v>
      </c>
      <c r="F31" s="39"/>
    </row>
    <row r="32" spans="1:6">
      <c r="A32" s="36" t="s">
        <v>274</v>
      </c>
      <c r="B32" s="32">
        <v>27</v>
      </c>
      <c r="C32" s="37"/>
      <c r="D32" s="40" t="s">
        <v>275</v>
      </c>
      <c r="E32" s="32">
        <v>59</v>
      </c>
      <c r="F32" s="39"/>
    </row>
    <row r="33" spans="1:6">
      <c r="A33" s="36" t="s">
        <v>276</v>
      </c>
      <c r="B33" s="32">
        <v>28</v>
      </c>
      <c r="C33" s="37"/>
      <c r="D33" s="40"/>
      <c r="E33" s="32">
        <v>60</v>
      </c>
      <c r="F33" s="39"/>
    </row>
    <row r="34" spans="1:6">
      <c r="A34" s="36" t="s">
        <v>277</v>
      </c>
      <c r="B34" s="32">
        <v>29</v>
      </c>
      <c r="C34" s="37"/>
      <c r="D34" s="40"/>
      <c r="E34" s="32">
        <v>61</v>
      </c>
      <c r="F34" s="39"/>
    </row>
    <row r="35" spans="1:6">
      <c r="A35" s="36" t="s">
        <v>278</v>
      </c>
      <c r="B35" s="32">
        <v>30</v>
      </c>
      <c r="C35" s="37"/>
      <c r="D35" s="40"/>
      <c r="E35" s="32">
        <v>62</v>
      </c>
      <c r="F35" s="39"/>
    </row>
    <row r="36" spans="1:6">
      <c r="A36" s="36" t="s">
        <v>279</v>
      </c>
      <c r="B36" s="32">
        <v>31</v>
      </c>
      <c r="C36" s="37"/>
      <c r="D36" s="40"/>
      <c r="E36" s="32">
        <v>63</v>
      </c>
      <c r="F36" s="39"/>
    </row>
    <row r="37" ht="12.75" spans="1:6">
      <c r="A37" s="41" t="s">
        <v>280</v>
      </c>
      <c r="B37" s="42">
        <v>32</v>
      </c>
      <c r="C37" s="43"/>
      <c r="D37" s="44"/>
      <c r="E37" s="42">
        <v>64</v>
      </c>
      <c r="F37" s="45"/>
    </row>
    <row r="38" ht="24" customHeight="1" spans="1:6">
      <c r="A38" s="27" t="s">
        <v>281</v>
      </c>
      <c r="B38" s="27"/>
      <c r="C38" s="27"/>
      <c r="D38" s="27"/>
      <c r="E38" s="27"/>
      <c r="F38" s="27"/>
    </row>
    <row r="39" spans="1:6">
      <c r="A39" s="23" t="s">
        <v>282</v>
      </c>
      <c r="B39" s="23"/>
      <c r="C39" s="23"/>
      <c r="D39" s="23"/>
      <c r="E39" s="23"/>
      <c r="F39" s="23"/>
    </row>
    <row r="40" spans="1:6">
      <c r="A40" s="23" t="s">
        <v>283</v>
      </c>
      <c r="B40" s="23"/>
      <c r="C40" s="23"/>
      <c r="D40" s="23"/>
      <c r="E40" s="23"/>
      <c r="F40" s="23"/>
    </row>
  </sheetData>
  <mergeCells count="5">
    <mergeCell ref="A1:F1"/>
    <mergeCell ref="A2:F2"/>
    <mergeCell ref="A38:F38"/>
    <mergeCell ref="A39:F39"/>
    <mergeCell ref="A40:F40"/>
  </mergeCells>
  <printOptions horizontalCentered="1"/>
  <pageMargins left="0.590277777777778" right="0.590277777777778" top="0.708333333333333" bottom="0.590277777777778" header="0.314583333333333" footer="0.31458333333333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C32" sqref="C32"/>
    </sheetView>
  </sheetViews>
  <sheetFormatPr defaultColWidth="9" defaultRowHeight="12" outlineLevelCol="5"/>
  <cols>
    <col min="1" max="1" width="45.625" style="25" customWidth="1"/>
    <col min="2" max="2" width="6.625" style="25" customWidth="1"/>
    <col min="3" max="3" width="10.625" style="25" customWidth="1"/>
    <col min="4" max="4" width="45.625" style="25" customWidth="1"/>
    <col min="5" max="5" width="6.625" style="25" customWidth="1"/>
    <col min="6" max="6" width="10.625" style="25" customWidth="1"/>
    <col min="7" max="16384" width="9" style="25"/>
  </cols>
  <sheetData>
    <row r="1" ht="15" customHeight="1" spans="1:6">
      <c r="A1" s="2" t="s">
        <v>284</v>
      </c>
      <c r="B1" s="2"/>
      <c r="C1" s="2"/>
      <c r="D1" s="2"/>
      <c r="E1" s="2"/>
      <c r="F1" s="2"/>
    </row>
    <row r="2" ht="20.1" customHeight="1" spans="1:6">
      <c r="A2" s="3" t="s">
        <v>285</v>
      </c>
      <c r="B2" s="3"/>
      <c r="C2" s="3"/>
      <c r="D2" s="3"/>
      <c r="E2" s="3"/>
      <c r="F2" s="3"/>
    </row>
    <row r="3" s="25" customFormat="1" ht="15" customHeight="1" spans="1:6">
      <c r="A3" s="26" t="s">
        <v>2</v>
      </c>
      <c r="B3" s="25"/>
      <c r="C3" s="25"/>
      <c r="D3" s="25"/>
      <c r="E3" s="25"/>
      <c r="F3" s="4" t="s">
        <v>286</v>
      </c>
    </row>
    <row r="4" ht="15" customHeight="1" spans="1:6">
      <c r="A4" s="5" t="s">
        <v>287</v>
      </c>
      <c r="B4" s="6" t="s">
        <v>35</v>
      </c>
      <c r="C4" s="6" t="s">
        <v>288</v>
      </c>
      <c r="D4" s="6" t="s">
        <v>287</v>
      </c>
      <c r="E4" s="6" t="s">
        <v>35</v>
      </c>
      <c r="F4" s="7" t="s">
        <v>288</v>
      </c>
    </row>
    <row r="5" ht="15" customHeight="1" spans="1:6">
      <c r="A5" s="8" t="s">
        <v>41</v>
      </c>
      <c r="B5" s="9"/>
      <c r="C5" s="9">
        <v>1</v>
      </c>
      <c r="D5" s="9" t="s">
        <v>41</v>
      </c>
      <c r="E5" s="9"/>
      <c r="F5" s="10">
        <v>2</v>
      </c>
    </row>
    <row r="6" ht="15" customHeight="1" spans="1:6">
      <c r="A6" s="15" t="s">
        <v>289</v>
      </c>
      <c r="B6" s="9">
        <v>1</v>
      </c>
      <c r="C6" s="12"/>
      <c r="D6" s="16" t="s">
        <v>290</v>
      </c>
      <c r="E6" s="9">
        <v>19</v>
      </c>
      <c r="F6" s="14"/>
    </row>
    <row r="7" ht="15" customHeight="1" spans="1:6">
      <c r="A7" s="15" t="s">
        <v>291</v>
      </c>
      <c r="B7" s="9">
        <v>2</v>
      </c>
      <c r="C7" s="12"/>
      <c r="D7" s="16" t="s">
        <v>292</v>
      </c>
      <c r="E7" s="9">
        <v>20</v>
      </c>
      <c r="F7" s="14"/>
    </row>
    <row r="8" ht="15" customHeight="1" spans="1:6">
      <c r="A8" s="15" t="s">
        <v>293</v>
      </c>
      <c r="B8" s="9">
        <v>3</v>
      </c>
      <c r="C8" s="12"/>
      <c r="D8" s="16" t="s">
        <v>294</v>
      </c>
      <c r="E8" s="9">
        <v>21</v>
      </c>
      <c r="F8" s="14"/>
    </row>
    <row r="9" ht="15" customHeight="1" spans="1:6">
      <c r="A9" s="15" t="s">
        <v>295</v>
      </c>
      <c r="B9" s="9">
        <v>4</v>
      </c>
      <c r="C9" s="12"/>
      <c r="D9" s="16" t="s">
        <v>296</v>
      </c>
      <c r="E9" s="9">
        <v>22</v>
      </c>
      <c r="F9" s="14"/>
    </row>
    <row r="10" ht="15" customHeight="1" spans="1:6">
      <c r="A10" s="15" t="s">
        <v>297</v>
      </c>
      <c r="B10" s="9">
        <v>5</v>
      </c>
      <c r="C10" s="12"/>
      <c r="D10" s="16" t="s">
        <v>298</v>
      </c>
      <c r="E10" s="9">
        <v>23</v>
      </c>
      <c r="F10" s="14"/>
    </row>
    <row r="11" ht="15" customHeight="1" spans="1:6">
      <c r="A11" s="15" t="s">
        <v>299</v>
      </c>
      <c r="B11" s="9">
        <v>6</v>
      </c>
      <c r="C11" s="12"/>
      <c r="D11" s="16" t="s">
        <v>300</v>
      </c>
      <c r="E11" s="9">
        <v>24</v>
      </c>
      <c r="F11" s="14"/>
    </row>
    <row r="12" ht="15" customHeight="1" spans="1:6">
      <c r="A12" s="15" t="s">
        <v>301</v>
      </c>
      <c r="B12" s="9">
        <v>7</v>
      </c>
      <c r="C12" s="12"/>
      <c r="D12" s="16" t="s">
        <v>302</v>
      </c>
      <c r="E12" s="9">
        <v>25</v>
      </c>
      <c r="F12" s="14"/>
    </row>
    <row r="13" ht="15" customHeight="1" spans="1:6">
      <c r="A13" s="15" t="s">
        <v>303</v>
      </c>
      <c r="B13" s="9">
        <v>8</v>
      </c>
      <c r="C13" s="12"/>
      <c r="D13" s="16" t="s">
        <v>304</v>
      </c>
      <c r="E13" s="9">
        <v>26</v>
      </c>
      <c r="F13" s="14"/>
    </row>
    <row r="14" ht="15" customHeight="1" spans="1:6">
      <c r="A14" s="15" t="s">
        <v>305</v>
      </c>
      <c r="B14" s="9">
        <v>9</v>
      </c>
      <c r="C14" s="12"/>
      <c r="D14" s="16" t="s">
        <v>306</v>
      </c>
      <c r="E14" s="9">
        <v>27</v>
      </c>
      <c r="F14" s="14"/>
    </row>
    <row r="15" ht="15" customHeight="1" spans="1:6">
      <c r="A15" s="15" t="s">
        <v>307</v>
      </c>
      <c r="B15" s="9">
        <v>10</v>
      </c>
      <c r="C15" s="12"/>
      <c r="D15" s="16"/>
      <c r="E15" s="9">
        <v>28</v>
      </c>
      <c r="F15" s="14"/>
    </row>
    <row r="16" ht="15" customHeight="1" spans="1:6">
      <c r="A16" s="15" t="s">
        <v>308</v>
      </c>
      <c r="B16" s="9">
        <v>11</v>
      </c>
      <c r="C16" s="12"/>
      <c r="D16" s="16" t="s">
        <v>309</v>
      </c>
      <c r="E16" s="9">
        <v>29</v>
      </c>
      <c r="F16" s="14"/>
    </row>
    <row r="17" ht="15" customHeight="1" spans="1:6">
      <c r="A17" s="15" t="s">
        <v>310</v>
      </c>
      <c r="B17" s="9">
        <v>12</v>
      </c>
      <c r="C17" s="12"/>
      <c r="D17" s="16" t="s">
        <v>311</v>
      </c>
      <c r="E17" s="9">
        <v>30</v>
      </c>
      <c r="F17" s="14"/>
    </row>
    <row r="18" ht="15" customHeight="1" spans="1:6">
      <c r="A18" s="15" t="s">
        <v>312</v>
      </c>
      <c r="B18" s="9">
        <v>13</v>
      </c>
      <c r="C18" s="12"/>
      <c r="D18" s="16" t="s">
        <v>313</v>
      </c>
      <c r="E18" s="9">
        <v>31</v>
      </c>
      <c r="F18" s="14"/>
    </row>
    <row r="19" ht="15" customHeight="1" spans="1:6">
      <c r="A19" s="15" t="s">
        <v>314</v>
      </c>
      <c r="B19" s="9">
        <v>14</v>
      </c>
      <c r="C19" s="12"/>
      <c r="D19" s="16" t="s">
        <v>315</v>
      </c>
      <c r="E19" s="9">
        <v>32</v>
      </c>
      <c r="F19" s="14"/>
    </row>
    <row r="20" ht="15" customHeight="1" spans="1:6">
      <c r="A20" s="15" t="s">
        <v>316</v>
      </c>
      <c r="B20" s="9">
        <v>15</v>
      </c>
      <c r="C20" s="12"/>
      <c r="D20" s="16" t="s">
        <v>317</v>
      </c>
      <c r="E20" s="9">
        <v>33</v>
      </c>
      <c r="F20" s="14"/>
    </row>
    <row r="21" ht="15" customHeight="1" spans="1:6">
      <c r="A21" s="15" t="s">
        <v>318</v>
      </c>
      <c r="B21" s="9">
        <v>16</v>
      </c>
      <c r="C21" s="12"/>
      <c r="D21" s="16" t="s">
        <v>319</v>
      </c>
      <c r="E21" s="9">
        <v>34</v>
      </c>
      <c r="F21" s="14"/>
    </row>
    <row r="22" ht="15" customHeight="1" spans="1:6">
      <c r="A22" s="15" t="s">
        <v>320</v>
      </c>
      <c r="B22" s="9">
        <v>17</v>
      </c>
      <c r="C22" s="12"/>
      <c r="D22" s="16" t="s">
        <v>321</v>
      </c>
      <c r="E22" s="9">
        <v>35</v>
      </c>
      <c r="F22" s="14"/>
    </row>
    <row r="23" ht="15" customHeight="1" spans="1:6">
      <c r="A23" s="17" t="s">
        <v>322</v>
      </c>
      <c r="B23" s="18">
        <v>18</v>
      </c>
      <c r="C23" s="19"/>
      <c r="D23" s="20" t="s">
        <v>323</v>
      </c>
      <c r="E23" s="18">
        <v>36</v>
      </c>
      <c r="F23" s="21"/>
    </row>
    <row r="24" ht="15" customHeight="1" spans="1:6">
      <c r="A24" s="27" t="s">
        <v>324</v>
      </c>
      <c r="B24" s="27"/>
      <c r="C24" s="27"/>
      <c r="D24" s="27"/>
      <c r="E24" s="27"/>
      <c r="F24" s="27"/>
    </row>
  </sheetData>
  <mergeCells count="3">
    <mergeCell ref="A1:F1"/>
    <mergeCell ref="A2:F2"/>
    <mergeCell ref="A24:F24"/>
  </mergeCells>
  <printOptions horizontalCentered="1"/>
  <pageMargins left="0.708333333333333" right="0.708333333333333" top="0.786805555555556" bottom="0.747916666666667" header="0.314583333333333" footer="0.31458333333333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A3" sqref="$A3:$XFD3"/>
    </sheetView>
  </sheetViews>
  <sheetFormatPr defaultColWidth="9" defaultRowHeight="12" outlineLevelCol="7"/>
  <cols>
    <col min="1" max="1" width="30.625" style="1" customWidth="1"/>
    <col min="2" max="2" width="5.625" style="1" customWidth="1"/>
    <col min="3" max="4" width="8.625" style="1" customWidth="1"/>
    <col min="5" max="5" width="55.625" style="1" customWidth="1"/>
    <col min="6" max="6" width="5.625" style="1" customWidth="1"/>
    <col min="7" max="8" width="8.625" style="1" customWidth="1"/>
    <col min="9" max="16384" width="9" style="1"/>
  </cols>
  <sheetData>
    <row r="1" ht="15" customHeight="1" spans="1:8">
      <c r="A1" s="2" t="s">
        <v>325</v>
      </c>
      <c r="B1" s="2"/>
      <c r="C1" s="2"/>
      <c r="D1" s="2"/>
      <c r="E1" s="2"/>
      <c r="F1" s="2"/>
      <c r="G1" s="2"/>
      <c r="H1" s="2"/>
    </row>
    <row r="2" ht="20.1" customHeight="1" spans="1:8">
      <c r="A2" s="3" t="s">
        <v>326</v>
      </c>
      <c r="B2" s="3"/>
      <c r="C2" s="3"/>
      <c r="D2" s="3"/>
      <c r="E2" s="3"/>
      <c r="F2" s="3"/>
      <c r="G2" s="3"/>
      <c r="H2" s="3"/>
    </row>
    <row r="3" s="1" customFormat="1" ht="15" customHeight="1" spans="1:8">
      <c r="A3" s="1" t="s">
        <v>2</v>
      </c>
      <c r="B3" s="1"/>
      <c r="C3" s="1"/>
      <c r="D3" s="1"/>
      <c r="E3" s="1"/>
      <c r="F3" s="1"/>
      <c r="G3" s="1"/>
      <c r="H3" s="4" t="s">
        <v>3</v>
      </c>
    </row>
    <row r="4" ht="30" customHeight="1" spans="1:8">
      <c r="A4" s="5" t="s">
        <v>287</v>
      </c>
      <c r="B4" s="6" t="s">
        <v>35</v>
      </c>
      <c r="C4" s="6" t="s">
        <v>327</v>
      </c>
      <c r="D4" s="6" t="s">
        <v>328</v>
      </c>
      <c r="E4" s="6" t="s">
        <v>287</v>
      </c>
      <c r="F4" s="6" t="s">
        <v>35</v>
      </c>
      <c r="G4" s="6" t="s">
        <v>327</v>
      </c>
      <c r="H4" s="7" t="s">
        <v>328</v>
      </c>
    </row>
    <row r="5" ht="15" customHeight="1" spans="1:8">
      <c r="A5" s="8" t="s">
        <v>41</v>
      </c>
      <c r="B5" s="9"/>
      <c r="C5" s="9">
        <v>1</v>
      </c>
      <c r="D5" s="9">
        <v>2</v>
      </c>
      <c r="E5" s="9" t="s">
        <v>41</v>
      </c>
      <c r="F5" s="9"/>
      <c r="G5" s="9">
        <v>3</v>
      </c>
      <c r="H5" s="10">
        <v>4</v>
      </c>
    </row>
    <row r="6" ht="15" customHeight="1" spans="1:8">
      <c r="A6" s="11" t="s">
        <v>329</v>
      </c>
      <c r="B6" s="9">
        <v>1</v>
      </c>
      <c r="C6" s="12"/>
      <c r="D6" s="12"/>
      <c r="E6" s="13" t="s">
        <v>330</v>
      </c>
      <c r="F6" s="9">
        <v>14</v>
      </c>
      <c r="G6" s="12"/>
      <c r="H6" s="14"/>
    </row>
    <row r="7" ht="15" customHeight="1" spans="1:8">
      <c r="A7" s="15" t="s">
        <v>331</v>
      </c>
      <c r="B7" s="9">
        <v>2</v>
      </c>
      <c r="C7" s="12"/>
      <c r="D7" s="12"/>
      <c r="E7" s="16" t="s">
        <v>332</v>
      </c>
      <c r="F7" s="9">
        <v>15</v>
      </c>
      <c r="G7" s="12"/>
      <c r="H7" s="14"/>
    </row>
    <row r="8" ht="15" customHeight="1" spans="1:8">
      <c r="A8" s="15" t="s">
        <v>333</v>
      </c>
      <c r="B8" s="9">
        <v>3</v>
      </c>
      <c r="C8" s="12"/>
      <c r="D8" s="12"/>
      <c r="E8" s="16" t="s">
        <v>334</v>
      </c>
      <c r="F8" s="9">
        <v>16</v>
      </c>
      <c r="G8" s="12"/>
      <c r="H8" s="14"/>
    </row>
    <row r="9" ht="15" customHeight="1" spans="1:8">
      <c r="A9" s="15" t="s">
        <v>335</v>
      </c>
      <c r="B9" s="9">
        <v>4</v>
      </c>
      <c r="C9" s="12"/>
      <c r="D9" s="12"/>
      <c r="E9" s="16" t="s">
        <v>336</v>
      </c>
      <c r="F9" s="9">
        <v>17</v>
      </c>
      <c r="G9" s="12"/>
      <c r="H9" s="14"/>
    </row>
    <row r="10" ht="15" customHeight="1" spans="1:8">
      <c r="A10" s="15" t="s">
        <v>337</v>
      </c>
      <c r="B10" s="9">
        <v>5</v>
      </c>
      <c r="C10" s="12"/>
      <c r="D10" s="12"/>
      <c r="E10" s="16" t="s">
        <v>334</v>
      </c>
      <c r="F10" s="9">
        <v>18</v>
      </c>
      <c r="G10" s="12"/>
      <c r="H10" s="14"/>
    </row>
    <row r="11" ht="15" customHeight="1" spans="1:8">
      <c r="A11" s="15" t="s">
        <v>338</v>
      </c>
      <c r="B11" s="9">
        <v>6</v>
      </c>
      <c r="C11" s="12"/>
      <c r="D11" s="12"/>
      <c r="E11" s="16" t="s">
        <v>339</v>
      </c>
      <c r="F11" s="9">
        <v>19</v>
      </c>
      <c r="G11" s="12"/>
      <c r="H11" s="14"/>
    </row>
    <row r="12" ht="15" customHeight="1" spans="1:8">
      <c r="A12" s="15" t="s">
        <v>340</v>
      </c>
      <c r="B12" s="9">
        <v>7</v>
      </c>
      <c r="C12" s="12"/>
      <c r="D12" s="12"/>
      <c r="E12" s="16" t="s">
        <v>341</v>
      </c>
      <c r="F12" s="9">
        <v>20</v>
      </c>
      <c r="G12" s="12"/>
      <c r="H12" s="14"/>
    </row>
    <row r="13" ht="15" customHeight="1" spans="1:8">
      <c r="A13" s="15"/>
      <c r="B13" s="9">
        <v>8</v>
      </c>
      <c r="C13" s="12"/>
      <c r="D13" s="12"/>
      <c r="E13" s="16" t="s">
        <v>342</v>
      </c>
      <c r="F13" s="9">
        <v>21</v>
      </c>
      <c r="G13" s="12"/>
      <c r="H13" s="14"/>
    </row>
    <row r="14" ht="15" customHeight="1" spans="1:8">
      <c r="A14" s="15"/>
      <c r="B14" s="9">
        <v>9</v>
      </c>
      <c r="C14" s="12"/>
      <c r="D14" s="12"/>
      <c r="E14" s="16" t="s">
        <v>343</v>
      </c>
      <c r="F14" s="9">
        <v>22</v>
      </c>
      <c r="G14" s="12"/>
      <c r="H14" s="14"/>
    </row>
    <row r="15" ht="15" customHeight="1" spans="1:8">
      <c r="A15" s="11" t="s">
        <v>344</v>
      </c>
      <c r="B15" s="9">
        <v>10</v>
      </c>
      <c r="C15" s="12"/>
      <c r="D15" s="12"/>
      <c r="E15" s="16" t="s">
        <v>345</v>
      </c>
      <c r="F15" s="9">
        <v>23</v>
      </c>
      <c r="G15" s="12"/>
      <c r="H15" s="14"/>
    </row>
    <row r="16" ht="15" customHeight="1" spans="1:8">
      <c r="A16" s="15" t="s">
        <v>346</v>
      </c>
      <c r="B16" s="9">
        <v>11</v>
      </c>
      <c r="C16" s="12"/>
      <c r="D16" s="12"/>
      <c r="E16" s="16" t="s">
        <v>347</v>
      </c>
      <c r="F16" s="9">
        <v>24</v>
      </c>
      <c r="G16" s="12"/>
      <c r="H16" s="14"/>
    </row>
    <row r="17" ht="15" customHeight="1" spans="1:8">
      <c r="A17" s="15" t="s">
        <v>348</v>
      </c>
      <c r="B17" s="9">
        <v>12</v>
      </c>
      <c r="C17" s="12"/>
      <c r="D17" s="12"/>
      <c r="E17" s="16" t="s">
        <v>349</v>
      </c>
      <c r="F17" s="9">
        <v>25</v>
      </c>
      <c r="G17" s="12"/>
      <c r="H17" s="14"/>
    </row>
    <row r="18" ht="15" customHeight="1" spans="1:8">
      <c r="A18" s="17" t="s">
        <v>350</v>
      </c>
      <c r="B18" s="18">
        <v>13</v>
      </c>
      <c r="C18" s="19"/>
      <c r="D18" s="19"/>
      <c r="E18" s="20" t="s">
        <v>351</v>
      </c>
      <c r="F18" s="18">
        <v>26</v>
      </c>
      <c r="G18" s="19"/>
      <c r="H18" s="21"/>
    </row>
    <row r="19" ht="15" customHeight="1" spans="1:8">
      <c r="A19" s="22" t="s">
        <v>352</v>
      </c>
      <c r="B19" s="22"/>
      <c r="C19" s="22"/>
      <c r="D19" s="22"/>
      <c r="E19" s="22"/>
      <c r="F19" s="22"/>
      <c r="G19" s="22"/>
      <c r="H19" s="22"/>
    </row>
    <row r="20" ht="24" customHeight="1" spans="1:8">
      <c r="A20" s="23" t="s">
        <v>353</v>
      </c>
      <c r="B20" s="23"/>
      <c r="C20" s="23"/>
      <c r="D20" s="23"/>
      <c r="E20" s="23"/>
      <c r="F20" s="23"/>
      <c r="G20" s="23"/>
      <c r="H20" s="23"/>
    </row>
    <row r="21" ht="24" customHeight="1" spans="1:8">
      <c r="A21" s="23" t="s">
        <v>354</v>
      </c>
      <c r="B21" s="23"/>
      <c r="C21" s="23"/>
      <c r="D21" s="23"/>
      <c r="E21" s="23"/>
      <c r="F21" s="23"/>
      <c r="G21" s="23"/>
      <c r="H21" s="23"/>
    </row>
    <row r="22" ht="38.1" customHeight="1" spans="1:8">
      <c r="A22" s="24" t="s">
        <v>355</v>
      </c>
      <c r="B22" s="24"/>
      <c r="C22" s="24"/>
      <c r="D22" s="24"/>
      <c r="E22" s="24"/>
      <c r="F22" s="24"/>
      <c r="G22" s="24"/>
      <c r="H22" s="24"/>
    </row>
  </sheetData>
  <mergeCells count="6">
    <mergeCell ref="A1:H1"/>
    <mergeCell ref="A2:H2"/>
    <mergeCell ref="A19:H19"/>
    <mergeCell ref="A20:H20"/>
    <mergeCell ref="A21:H21"/>
    <mergeCell ref="A22:H22"/>
  </mergeCells>
  <printOptions horizontalCentered="1"/>
  <pageMargins left="0.590277777777778" right="0.590277777777778" top="0.786805555555556" bottom="0.747916666666667"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7</vt:i4>
      </vt:variant>
    </vt:vector>
  </HeadingPairs>
  <TitlesOfParts>
    <vt:vector size="7" baseType="lpstr">
      <vt:lpstr>附表1</vt:lpstr>
      <vt:lpstr>附表2</vt:lpstr>
      <vt:lpstr>附表3</vt:lpstr>
      <vt:lpstr>附表4</vt:lpstr>
      <vt:lpstr>附表5</vt:lpstr>
      <vt:lpstr>附表6</vt:lpstr>
      <vt:lpstr>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Nicole_李</cp:lastModifiedBy>
  <dcterms:created xsi:type="dcterms:W3CDTF">2018-10-02T14:31:00Z</dcterms:created>
  <cp:lastPrinted>2020-10-21T23:06:00Z</cp:lastPrinted>
  <dcterms:modified xsi:type="dcterms:W3CDTF">2021-01-15T03:46:08Z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