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55" firstSheet="8" activeTab="13"/>
  </bookViews>
  <sheets>
    <sheet name="封面" sheetId="1" r:id="rId1"/>
    <sheet name="说明" sheetId="50" r:id="rId2"/>
    <sheet name="目录" sheetId="28" r:id="rId3"/>
    <sheet name="收入预决算对比分析表（一）" sheetId="71" r:id="rId4"/>
    <sheet name="收入预决算对比分析表（二）" sheetId="75" r:id="rId5"/>
    <sheet name="支出预决算对比分析表" sheetId="72" r:id="rId6"/>
    <sheet name="收入支出结构分析表" sheetId="6" r:id="rId7"/>
    <sheet name="基本支出财政拨款分析表" sheetId="74" r:id="rId8"/>
    <sheet name="项目资金收入支出分析表" sheetId="10" r:id="rId9"/>
    <sheet name="收入支出上下年度对比分析表" sheetId="54" r:id="rId10"/>
    <sheet name="财政拨款收入支出上下年度对比分析评价表" sheetId="58" r:id="rId11"/>
    <sheet name="年末结转和结余分析表" sheetId="8" r:id="rId12"/>
    <sheet name="人均预算支出分析表" sheetId="66" r:id="rId13"/>
    <sheet name="人均财务指标分析表" sheetId="70" r:id="rId14"/>
    <sheet name="人员增减变动分析表" sheetId="67" r:id="rId15"/>
    <sheet name="量化评价表" sheetId="73" r:id="rId16"/>
  </sheets>
  <definedNames>
    <definedName name="_xlnm._FilterDatabase" localSheetId="9" hidden="1">收入支出上下年度对比分析表!#REF!</definedName>
    <definedName name="_xlnm.Print_Area" localSheetId="10">财政拨款收入支出上下年度对比分析评价表!$A$1:$AD$20</definedName>
    <definedName name="_xlnm.Print_Area" localSheetId="12">人均预算支出分析表!$A$1:$W$20</definedName>
    <definedName name="_xlnm.Print_Titles" localSheetId="15">量化评价表!$3:$5</definedName>
    <definedName name="_xlnm.Print_Titles" localSheetId="9">收入支出上下年度对比分析表!$A:$B</definedName>
  </definedNames>
  <calcPr calcId="144525"/>
</workbook>
</file>

<file path=xl/sharedStrings.xml><?xml version="1.0" encoding="utf-8"?>
<sst xmlns="http://schemas.openxmlformats.org/spreadsheetml/2006/main" count="942" uniqueCount="288">
  <si>
    <r>
      <rPr>
        <sz val="32"/>
        <rFont val="华文中宋"/>
        <charset val="134"/>
      </rPr>
      <t>2020</t>
    </r>
    <r>
      <rPr>
        <sz val="32"/>
        <rFont val="华文中宋"/>
        <charset val="134"/>
      </rPr>
      <t>年度部门决算分析评价表</t>
    </r>
  </si>
  <si>
    <t>说  明</t>
  </si>
  <si>
    <r>
      <rPr>
        <sz val="14"/>
        <rFont val="仿宋_GB2312"/>
        <charset val="134"/>
      </rPr>
      <t xml:space="preserve">    </t>
    </r>
    <r>
      <rPr>
        <b/>
        <sz val="14"/>
        <rFont val="楷体_GB2312"/>
        <charset val="134"/>
      </rPr>
      <t>一、内容构成。</t>
    </r>
    <r>
      <rPr>
        <sz val="14"/>
        <rFont val="仿宋_GB2312"/>
        <charset val="134"/>
      </rPr>
      <t>本套分析评价表包括部门决算分析表和部门决算量化评价表两个部分共12张表。其中：部门决算分析表包括收入支出预算执行分析、收入支出结余上下年度对比分析、人均指标分析、机构人员分析等五个方面共12张表；部门决算量化评价表为1张。本套分析评价表各项指标均可从决算报表中自动取数生成。</t>
    </r>
  </si>
  <si>
    <r>
      <rPr>
        <sz val="14"/>
        <rFont val="仿宋_GB2312"/>
        <charset val="134"/>
      </rPr>
      <t xml:space="preserve">    </t>
    </r>
    <r>
      <rPr>
        <b/>
        <sz val="14"/>
        <rFont val="楷体_GB2312"/>
        <charset val="134"/>
      </rPr>
      <t>二、适用范围。</t>
    </r>
    <r>
      <rPr>
        <sz val="14"/>
        <rFont val="仿宋_GB2312"/>
        <charset val="134"/>
      </rPr>
      <t>本套分析评价表可由各级财政部门、主管单位和基层单位使用。</t>
    </r>
  </si>
  <si>
    <r>
      <rPr>
        <sz val="14"/>
        <rFont val="仿宋_GB2312"/>
        <charset val="134"/>
      </rPr>
      <t xml:space="preserve">    </t>
    </r>
    <r>
      <rPr>
        <b/>
        <sz val="14"/>
        <rFont val="楷体_GB2312"/>
        <charset val="134"/>
      </rPr>
      <t>三、应用目标。</t>
    </r>
    <r>
      <rPr>
        <sz val="14"/>
        <rFont val="仿宋_GB2312"/>
        <charset val="134"/>
      </rPr>
      <t>财政部门、主管单位和基层单位应通过本套分析评价表，加强对部门决算数据分析，了解和检查部门和单位预算执行、财务管理和会计核算情况，掌握各地区、各部门支出效益和存在问题，不断改进和加强财政财务管理，实现财政财务工作的精细化管理，发挥部门决算在财政财务管理中的作用。</t>
    </r>
  </si>
  <si>
    <r>
      <rPr>
        <sz val="18"/>
        <rFont val="华文中宋"/>
        <charset val="134"/>
      </rPr>
      <t xml:space="preserve">目 </t>
    </r>
    <r>
      <rPr>
        <sz val="18"/>
        <rFont val="华文中宋"/>
        <charset val="134"/>
      </rPr>
      <t xml:space="preserve">   </t>
    </r>
    <r>
      <rPr>
        <sz val="18"/>
        <rFont val="华文中宋"/>
        <charset val="134"/>
      </rPr>
      <t>录</t>
    </r>
  </si>
  <si>
    <t>第一部分  部门决算分析表</t>
  </si>
  <si>
    <t>一、收入支出预算执行情况分析表</t>
  </si>
  <si>
    <t xml:space="preserve"> 1.收入预决算对比分析表（一）</t>
  </si>
  <si>
    <t xml:space="preserve"> 2.收入预决算对比分析表（二）</t>
  </si>
  <si>
    <t xml:space="preserve"> 3.支出预决算对比分析表</t>
  </si>
  <si>
    <t xml:space="preserve"> 4.收入支出结构分析表</t>
  </si>
  <si>
    <t xml:space="preserve"> 5.基本支出财政拨款分析表</t>
  </si>
  <si>
    <t xml:space="preserve"> 6.项目资金收入支出分析表</t>
  </si>
  <si>
    <t>二、收入支出结余上下年度对比分析表</t>
  </si>
  <si>
    <t xml:space="preserve"> 7.收入支出上下年度对比分析表</t>
  </si>
  <si>
    <t xml:space="preserve"> 8.财政拨款收入支出上下年度对比分析表</t>
  </si>
  <si>
    <t xml:space="preserve"> 9.年末结转和结余分析表</t>
  </si>
  <si>
    <t>三、人均指标分析表</t>
  </si>
  <si>
    <t xml:space="preserve"> 10.人均预算支出分析表</t>
  </si>
  <si>
    <t xml:space="preserve"> 11.人均财务指标分析表</t>
  </si>
  <si>
    <t>四、机构人员分析表</t>
  </si>
  <si>
    <t xml:space="preserve"> 12.人员增减变动分析表</t>
  </si>
  <si>
    <t xml:space="preserve"> </t>
  </si>
  <si>
    <t>第二部分  部门决算量化评价表</t>
  </si>
  <si>
    <t xml:space="preserve"> 13.部门决算量化评价表</t>
  </si>
  <si>
    <t>收入预决算对比分析表（一）</t>
  </si>
  <si>
    <t>汇编单位：昌都市经济和信息化局</t>
  </si>
  <si>
    <t>金额单位：万元</t>
  </si>
  <si>
    <t>行次</t>
  </si>
  <si>
    <t>单位名称</t>
  </si>
  <si>
    <t>收入总计</t>
  </si>
  <si>
    <t/>
  </si>
  <si>
    <t>其中：</t>
  </si>
  <si>
    <t>年初预算数</t>
  </si>
  <si>
    <t>决算数</t>
  </si>
  <si>
    <t>差异率%</t>
  </si>
  <si>
    <t>年初结转和结余</t>
  </si>
  <si>
    <t>本年收入</t>
  </si>
  <si>
    <t>财政拨款</t>
  </si>
  <si>
    <t>非财政拨款</t>
  </si>
  <si>
    <t>事业收入</t>
  </si>
  <si>
    <t>经营收入</t>
  </si>
  <si>
    <t>其他收入</t>
  </si>
  <si>
    <t>栏次</t>
  </si>
  <si>
    <t>1</t>
  </si>
  <si>
    <t>2</t>
  </si>
  <si>
    <t>3</t>
  </si>
  <si>
    <t>4</t>
  </si>
  <si>
    <t>5</t>
  </si>
  <si>
    <t>6</t>
  </si>
  <si>
    <t>7</t>
  </si>
  <si>
    <t>8</t>
  </si>
  <si>
    <t>9</t>
  </si>
  <si>
    <t>10</t>
  </si>
  <si>
    <t>11</t>
  </si>
  <si>
    <t>12</t>
  </si>
  <si>
    <t>13</t>
  </si>
  <si>
    <t>14</t>
  </si>
  <si>
    <t>15</t>
  </si>
  <si>
    <t>16</t>
  </si>
  <si>
    <t>17</t>
  </si>
  <si>
    <t>18</t>
  </si>
  <si>
    <t>19</t>
  </si>
  <si>
    <t>20</t>
  </si>
  <si>
    <t>21</t>
  </si>
  <si>
    <t>22</t>
  </si>
  <si>
    <t>23</t>
  </si>
  <si>
    <t>24</t>
  </si>
  <si>
    <t>合计</t>
  </si>
  <si>
    <t>昌都市经济和信息化局</t>
  </si>
  <si>
    <t>说明：1.本表数据取自财决01表、财决01-1表等。</t>
  </si>
  <si>
    <r>
      <rPr>
        <sz val="6"/>
        <rFont val="宋体"/>
        <charset val="134"/>
      </rPr>
      <t xml:space="preserve">          </t>
    </r>
    <r>
      <rPr>
        <sz val="10"/>
        <rFont val="宋体"/>
        <charset val="134"/>
      </rPr>
      <t>2.本表按单位预算代码顺序排列。</t>
    </r>
  </si>
  <si>
    <r>
      <rPr>
        <sz val="6"/>
        <rFont val="宋体"/>
        <charset val="134"/>
      </rPr>
      <t xml:space="preserve">          </t>
    </r>
    <r>
      <rPr>
        <sz val="10"/>
        <rFont val="宋体"/>
        <charset val="134"/>
      </rPr>
      <t>3.本表通过单位预决算收入对比，分析部门预算编制的科学合理性以及预算在年度执行中的约束力。</t>
    </r>
  </si>
  <si>
    <t>收入预决算对比分析表（二）</t>
  </si>
  <si>
    <t>调整预算数</t>
  </si>
  <si>
    <r>
      <rPr>
        <sz val="6"/>
        <rFont val="宋体"/>
        <charset val="134"/>
      </rPr>
      <t xml:space="preserve">          </t>
    </r>
    <r>
      <rPr>
        <sz val="10"/>
        <rFont val="宋体"/>
        <charset val="134"/>
      </rPr>
      <t>3.本表通过单位预决算收入对比，分析部门全年预算编制的科学合理性以及预算在年度执行中的约束力。</t>
    </r>
  </si>
  <si>
    <t>支出预决算对比分析表</t>
  </si>
  <si>
    <t>本年支出</t>
  </si>
  <si>
    <t>基本支出（按调整预算数）</t>
  </si>
  <si>
    <t>基本支出</t>
  </si>
  <si>
    <t>项目支出</t>
  </si>
  <si>
    <t>人员经费</t>
  </si>
  <si>
    <t>公用经费</t>
  </si>
  <si>
    <t>其中：财政拨款</t>
  </si>
  <si>
    <r>
      <rPr>
        <sz val="6"/>
        <rFont val="宋体"/>
        <charset val="134"/>
      </rPr>
      <t xml:space="preserve">          </t>
    </r>
    <r>
      <rPr>
        <sz val="10"/>
        <rFont val="宋体"/>
        <charset val="134"/>
      </rPr>
      <t>3.本表通过单位预决算</t>
    </r>
    <r>
      <rPr>
        <sz val="10"/>
        <rFont val="宋体"/>
        <charset val="134"/>
      </rPr>
      <t>支出</t>
    </r>
    <r>
      <rPr>
        <sz val="10"/>
        <rFont val="宋体"/>
        <charset val="134"/>
      </rPr>
      <t>对比，分析部门预算编制的科学合理性以及预算在年度执行中的约束力。</t>
    </r>
  </si>
  <si>
    <t>收入支出结构分析表</t>
  </si>
  <si>
    <t>序号</t>
  </si>
  <si>
    <t>收 入 结 构</t>
  </si>
  <si>
    <t>支 出 结 构</t>
  </si>
  <si>
    <t>财政拨款收入</t>
  </si>
  <si>
    <t>其他</t>
  </si>
  <si>
    <t>按资金来源</t>
  </si>
  <si>
    <t>按支出性质</t>
  </si>
  <si>
    <t>按支出经济分类</t>
  </si>
  <si>
    <t>金额</t>
  </si>
  <si>
    <t>占本年收入%</t>
  </si>
  <si>
    <t>财政拨款支出</t>
  </si>
  <si>
    <t>占本年支出%</t>
  </si>
  <si>
    <t>经营支出</t>
  </si>
  <si>
    <t>工资福利支出</t>
  </si>
  <si>
    <t>商品和服务支出</t>
  </si>
  <si>
    <t>对个人和家庭的补助</t>
  </si>
  <si>
    <t>资本性支出</t>
  </si>
  <si>
    <r>
      <rPr>
        <sz val="10"/>
        <rFont val="宋体"/>
        <charset val="134"/>
      </rPr>
      <t>说明：1.本表数据取自财决</t>
    </r>
    <r>
      <rPr>
        <sz val="10"/>
        <color indexed="8"/>
        <rFont val="宋体"/>
        <charset val="134"/>
      </rPr>
      <t>03表、财决04表、财决05表、财决07表、财决09表等。</t>
    </r>
  </si>
  <si>
    <r>
      <rPr>
        <sz val="6"/>
        <rFont val="宋体"/>
        <charset val="134"/>
      </rPr>
      <t xml:space="preserve">          </t>
    </r>
    <r>
      <rPr>
        <sz val="10"/>
        <rFont val="宋体"/>
        <charset val="134"/>
      </rPr>
      <t>3.“财政拨款”包括一般公共预算财政拨款和政府性基金预算财政拨款，资本性支出包含基本建设支出，下同。</t>
    </r>
  </si>
  <si>
    <r>
      <rPr>
        <sz val="6"/>
        <rFont val="宋体"/>
        <charset val="134"/>
      </rPr>
      <t xml:space="preserve">          </t>
    </r>
    <r>
      <rPr>
        <sz val="10"/>
        <rFont val="宋体"/>
        <charset val="134"/>
      </rPr>
      <t>4</t>
    </r>
    <r>
      <rPr>
        <sz val="10"/>
        <rFont val="宋体"/>
        <charset val="134"/>
      </rPr>
      <t>.本表通过收入结构分析，可以了解各单位收入构成情况，分析单位年初预算各项收入编制的科学合理性，单位经费自给能力以及收入的合理合规性；指导单位合理编制年度预算。通过支出结构分析，可以分析单位支出保障情况及经费宽紧度，分析单位支出结构的合理性，以合理安排支出预算。</t>
    </r>
  </si>
  <si>
    <t>基本支出财政拨款分析表</t>
  </si>
  <si>
    <t>单位性质</t>
  </si>
  <si>
    <t>预算管理级次</t>
  </si>
  <si>
    <t>其中：财政拨款基本支出</t>
  </si>
  <si>
    <t>基本支出中财政拨款占比%</t>
  </si>
  <si>
    <t>小计</t>
  </si>
  <si>
    <t>工资福利支出%</t>
  </si>
  <si>
    <t>商品和服务支出%</t>
  </si>
  <si>
    <t>对个人和家庭的补助%</t>
  </si>
  <si>
    <t>说明：1.本表数据取自财决05-1表、财决08-1表、财决10-1表等。</t>
  </si>
  <si>
    <r>
      <rPr>
        <sz val="6"/>
        <rFont val="宋体"/>
        <charset val="134"/>
      </rPr>
      <t xml:space="preserve">        </t>
    </r>
    <r>
      <rPr>
        <sz val="10"/>
        <rFont val="宋体"/>
        <charset val="134"/>
      </rPr>
      <t xml:space="preserve"> 2.本表按单位预算代码顺序排列。</t>
    </r>
  </si>
  <si>
    <r>
      <rPr>
        <sz val="6"/>
        <rFont val="宋体"/>
        <charset val="134"/>
      </rPr>
      <t xml:space="preserve">        </t>
    </r>
    <r>
      <rPr>
        <sz val="10"/>
        <rFont val="宋体"/>
        <charset val="134"/>
      </rPr>
      <t xml:space="preserve"> 3.本表通过基本支出中财政拨款的占比情况分析各级预算单位基本支出明细情况。</t>
    </r>
  </si>
  <si>
    <t>项目资金收入支出分析表</t>
  </si>
  <si>
    <t>资金来源</t>
  </si>
  <si>
    <t>支出数</t>
  </si>
  <si>
    <t>年末结转和结余</t>
  </si>
  <si>
    <t>占资金来源%</t>
  </si>
  <si>
    <t>占项目资金来源%</t>
  </si>
  <si>
    <t>占项目支出%</t>
  </si>
  <si>
    <t>工资福利支出及离退休费</t>
  </si>
  <si>
    <t>年末财政拨款项目结转和结余</t>
  </si>
  <si>
    <t>财政拨款结转和结余</t>
  </si>
  <si>
    <t>25</t>
  </si>
  <si>
    <t>26</t>
  </si>
  <si>
    <t xml:space="preserve">    </t>
  </si>
  <si>
    <t>说明：1.本表数据取自财决05-2表、财决06表、财决08-2表、财决10-2表等。</t>
  </si>
  <si>
    <r>
      <rPr>
        <sz val="6"/>
        <rFont val="宋体"/>
        <charset val="134"/>
      </rPr>
      <t xml:space="preserve">          </t>
    </r>
    <r>
      <rPr>
        <sz val="10"/>
        <rFont val="宋体"/>
        <charset val="134"/>
      </rPr>
      <t>3</t>
    </r>
    <r>
      <rPr>
        <sz val="10"/>
        <rFont val="宋体"/>
        <charset val="134"/>
      </rPr>
      <t>.</t>
    </r>
    <r>
      <rPr>
        <sz val="10"/>
        <rFont val="宋体"/>
        <charset val="134"/>
      </rPr>
      <t>项目资金是为完成特定的行政任务或事业发展目标安排的支出，本表通过项目承担情况指标，分析部门年度项目经费承担情况及其合理性可行性。</t>
    </r>
  </si>
  <si>
    <t>收入支出上下年度对比分析表</t>
  </si>
  <si>
    <r>
      <rPr>
        <sz val="10"/>
        <color indexed="8"/>
        <rFont val="宋体"/>
        <charset val="134"/>
      </rPr>
      <t xml:space="preserve">收 </t>
    </r>
    <r>
      <rPr>
        <sz val="10"/>
        <color indexed="8"/>
        <rFont val="宋体"/>
        <charset val="134"/>
      </rPr>
      <t xml:space="preserve"> </t>
    </r>
    <r>
      <rPr>
        <sz val="10"/>
        <color indexed="8"/>
        <rFont val="宋体"/>
        <charset val="134"/>
      </rPr>
      <t>入</t>
    </r>
  </si>
  <si>
    <r>
      <rPr>
        <sz val="10"/>
        <color indexed="8"/>
        <rFont val="宋体"/>
        <charset val="134"/>
      </rPr>
      <t xml:space="preserve">支 </t>
    </r>
    <r>
      <rPr>
        <sz val="10"/>
        <color indexed="8"/>
        <rFont val="宋体"/>
        <charset val="134"/>
      </rPr>
      <t xml:space="preserve"> </t>
    </r>
    <r>
      <rPr>
        <sz val="10"/>
        <color indexed="8"/>
        <rFont val="宋体"/>
        <charset val="134"/>
      </rPr>
      <t>出</t>
    </r>
  </si>
  <si>
    <t>收入
总计</t>
  </si>
  <si>
    <t>比上年
增减%</t>
  </si>
  <si>
    <t>其中：本年收入</t>
  </si>
  <si>
    <t>本年
支出</t>
  </si>
  <si>
    <t>基本
支出</t>
  </si>
  <si>
    <t>项目
支出</t>
  </si>
  <si>
    <t>说明：1.本表数据取自财决01表、财决02表、财决04表、财决05表、财决07表、财决09表等。</t>
  </si>
  <si>
    <r>
      <rPr>
        <sz val="6"/>
        <rFont val="宋体"/>
        <charset val="134"/>
      </rPr>
      <t xml:space="preserve">          </t>
    </r>
    <r>
      <rPr>
        <sz val="10"/>
        <rFont val="宋体"/>
        <charset val="134"/>
      </rPr>
      <t>3</t>
    </r>
    <r>
      <rPr>
        <sz val="10"/>
        <rFont val="宋体"/>
        <charset val="134"/>
      </rPr>
      <t>.收入总计包括本年收入、年初结转和结余以及用事业基金弥补收支差额。</t>
    </r>
  </si>
  <si>
    <r>
      <rPr>
        <sz val="6"/>
        <rFont val="宋体"/>
        <charset val="134"/>
      </rPr>
      <t xml:space="preserve">          </t>
    </r>
    <r>
      <rPr>
        <sz val="10"/>
        <rFont val="宋体"/>
        <charset val="134"/>
      </rPr>
      <t>4</t>
    </r>
    <r>
      <rPr>
        <sz val="10"/>
        <rFont val="宋体"/>
        <charset val="134"/>
      </rPr>
      <t>.本表通过对单位收入、支出分项指标的上下年对比，分析收入支出的年度间变动情况及其主要因素。</t>
    </r>
  </si>
  <si>
    <t>财政拨款收入支出上下年度对比分析表</t>
  </si>
  <si>
    <t>一般公共预算</t>
  </si>
  <si>
    <t>政府性基金预算</t>
  </si>
  <si>
    <t>按预算分类</t>
  </si>
  <si>
    <t>比上年增减%</t>
  </si>
  <si>
    <t>其中:机关运行经费</t>
  </si>
  <si>
    <t>27</t>
  </si>
  <si>
    <t>28</t>
  </si>
  <si>
    <t>说明：1.本表数据取自财决07表、财决08表、财决09表、财决10表和财决附03表等。</t>
  </si>
  <si>
    <r>
      <rPr>
        <sz val="6"/>
        <rFont val="宋体"/>
        <charset val="134"/>
      </rPr>
      <t xml:space="preserve">          </t>
    </r>
    <r>
      <rPr>
        <sz val="10"/>
        <rFont val="宋体"/>
        <charset val="134"/>
      </rPr>
      <t>3.本年收入仅指当年预算财政拨款，不包括上年结转和结余；本年支出包括使用当年预算财政拨款及上年结转和结余安排的支出。</t>
    </r>
  </si>
  <si>
    <r>
      <rPr>
        <sz val="6"/>
        <rFont val="宋体"/>
        <charset val="134"/>
      </rPr>
      <t xml:space="preserve">          </t>
    </r>
    <r>
      <rPr>
        <sz val="10"/>
        <rFont val="宋体"/>
        <charset val="134"/>
      </rPr>
      <t>4.本表通过对单位财政拨款收入、支出的上下年对比，分析财政拨款收入支出的年度间变动情况及其主要因素。</t>
    </r>
  </si>
  <si>
    <t>年末结转和结余分析表</t>
  </si>
  <si>
    <t>年末结转和结余比上年增减情况</t>
  </si>
  <si>
    <t>比上年增减</t>
  </si>
  <si>
    <t>增减%</t>
  </si>
  <si>
    <t>基本支出结转</t>
  </si>
  <si>
    <t>项目支出结转和结余</t>
  </si>
  <si>
    <t>年末经营结余</t>
  </si>
  <si>
    <t>财政拨款年末结转和结余</t>
  </si>
  <si>
    <t>占支出调整预算总计%</t>
  </si>
  <si>
    <t>项目支出年末结转和结余</t>
  </si>
  <si>
    <r>
      <rPr>
        <sz val="10"/>
        <rFont val="宋体"/>
        <charset val="134"/>
      </rPr>
      <t>说明：1.本表数据取自财决01表、财决01-1表</t>
    </r>
    <r>
      <rPr>
        <sz val="10"/>
        <rFont val="宋体"/>
        <charset val="134"/>
      </rPr>
      <t>等。</t>
    </r>
  </si>
  <si>
    <r>
      <rPr>
        <sz val="10"/>
        <rFont val="宋体"/>
        <charset val="134"/>
      </rPr>
      <t xml:space="preserve"> </t>
    </r>
    <r>
      <rPr>
        <sz val="6"/>
        <rFont val="宋体"/>
        <charset val="134"/>
      </rPr>
      <t xml:space="preserve">      </t>
    </r>
    <r>
      <rPr>
        <sz val="10"/>
        <rFont val="宋体"/>
        <charset val="134"/>
      </rPr>
      <t xml:space="preserve"> 2.本表按单位预算代码顺序排列。</t>
    </r>
  </si>
  <si>
    <r>
      <rPr>
        <sz val="6"/>
        <rFont val="宋体"/>
        <charset val="134"/>
      </rPr>
      <t xml:space="preserve">        </t>
    </r>
    <r>
      <rPr>
        <sz val="10"/>
        <rFont val="宋体"/>
        <charset val="134"/>
      </rPr>
      <t xml:space="preserve"> 3.本表通过单位年末结转和结余指标，分析单位预算编制合理性及预算执行情况，了解结余资金在各单位的分布，以合理有效地利用这些资金。</t>
    </r>
  </si>
  <si>
    <t>人均预算支出分析表</t>
  </si>
  <si>
    <t>单位：万元/人</t>
  </si>
  <si>
    <t>单位预算级次</t>
  </si>
  <si>
    <t>年末在职人员数</t>
  </si>
  <si>
    <t>人均支出情况</t>
  </si>
  <si>
    <t>一般公共预算财政拨款人均支出情况</t>
  </si>
  <si>
    <t>人均工资福利支出</t>
  </si>
  <si>
    <t>其中：基本支出</t>
  </si>
  <si>
    <t>人均小计</t>
  </si>
  <si>
    <t>人均人员经费</t>
  </si>
  <si>
    <t>人均公用经费</t>
  </si>
  <si>
    <t>基本工资、津贴补贴、奖金、绩效工资</t>
  </si>
  <si>
    <t>养老保险、职业年金、医疗保险、医疗补助、其他社保缴费</t>
  </si>
  <si>
    <t>其中：人均工资福利支出</t>
  </si>
  <si>
    <t>其中：人均办公费</t>
  </si>
  <si>
    <t>行政单位</t>
  </si>
  <si>
    <t>一级预算单位</t>
  </si>
  <si>
    <t>说明：1.本表数据取自财决05表、财决05-1表、财决08表、财决08-1表、附02表等。</t>
  </si>
  <si>
    <r>
      <rPr>
        <sz val="6"/>
        <rFont val="宋体"/>
        <charset val="134"/>
      </rPr>
      <t xml:space="preserve">     </t>
    </r>
    <r>
      <rPr>
        <sz val="10"/>
        <rFont val="宋体"/>
        <charset val="134"/>
      </rPr>
      <t xml:space="preserve">   2.本表按单位预算代码顺序排列。</t>
    </r>
  </si>
  <si>
    <r>
      <rPr>
        <sz val="6"/>
        <rFont val="宋体"/>
        <charset val="134"/>
      </rPr>
      <t xml:space="preserve">          </t>
    </r>
    <r>
      <rPr>
        <sz val="10"/>
        <rFont val="宋体"/>
        <charset val="134"/>
      </rPr>
      <t>3.人均基本支出按在职人员计算，不包括离退休人员。</t>
    </r>
  </si>
  <si>
    <r>
      <rPr>
        <sz val="6"/>
        <rFont val="宋体"/>
        <charset val="134"/>
      </rPr>
      <t xml:space="preserve">          </t>
    </r>
    <r>
      <rPr>
        <sz val="10"/>
        <rFont val="宋体"/>
        <charset val="134"/>
      </rPr>
      <t>4.本表通过计算人均支出，分析单位人员经费及公用经费的合理性。</t>
    </r>
  </si>
  <si>
    <t xml:space="preserve">        </t>
  </si>
  <si>
    <t>人均财务指标分析表</t>
  </si>
  <si>
    <t xml:space="preserve">                        单位：万元、平方米/人、辆/人、%</t>
  </si>
  <si>
    <t>资产情况</t>
  </si>
  <si>
    <t>负债情况</t>
  </si>
  <si>
    <t>财政应返还额度</t>
  </si>
  <si>
    <t>房屋</t>
  </si>
  <si>
    <t>在职人员人均办公用房面积</t>
  </si>
  <si>
    <t>车辆</t>
  </si>
  <si>
    <t>在职人员人均车辆</t>
  </si>
  <si>
    <t>借款</t>
  </si>
  <si>
    <t>应缴财政款</t>
  </si>
  <si>
    <t>应付职工薪酬</t>
  </si>
  <si>
    <t>9:1</t>
  </si>
  <si>
    <t>说明：1.本表数据取自财决附01表、财决附02表等。</t>
  </si>
  <si>
    <r>
      <rPr>
        <sz val="6"/>
        <rFont val="宋体"/>
        <charset val="134"/>
      </rPr>
      <t xml:space="preserve">      </t>
    </r>
    <r>
      <rPr>
        <sz val="10"/>
        <rFont val="宋体"/>
        <charset val="134"/>
      </rPr>
      <t xml:space="preserve">  </t>
    </r>
    <r>
      <rPr>
        <sz val="10"/>
        <rFont val="宋体"/>
        <charset val="134"/>
      </rPr>
      <t>3</t>
    </r>
    <r>
      <rPr>
        <sz val="10"/>
        <rFont val="宋体"/>
        <charset val="134"/>
      </rPr>
      <t>.在职人员仅指编制内实有人数，不含其他人员。</t>
    </r>
  </si>
  <si>
    <r>
      <rPr>
        <sz val="6"/>
        <rFont val="宋体"/>
        <charset val="134"/>
      </rPr>
      <t xml:space="preserve">        </t>
    </r>
    <r>
      <rPr>
        <sz val="10"/>
        <rFont val="宋体"/>
        <charset val="134"/>
      </rPr>
      <t xml:space="preserve"> 4.本表通过对单位资产、负债信息的上下年对比和结构分析，分析单位资产负债变动因素及其合理性。</t>
    </r>
  </si>
  <si>
    <t>人员增减变动分析表</t>
  </si>
  <si>
    <t>单位：人、%</t>
  </si>
  <si>
    <t>年末实有人数</t>
  </si>
  <si>
    <r>
      <rPr>
        <sz val="10"/>
        <color indexed="8"/>
        <rFont val="宋体"/>
        <charset val="134"/>
      </rPr>
      <t>年末</t>
    </r>
    <r>
      <rPr>
        <sz val="10"/>
        <rFont val="宋体"/>
        <charset val="134"/>
      </rPr>
      <t>一般</t>
    </r>
    <r>
      <rPr>
        <sz val="10"/>
        <color indexed="8"/>
        <rFont val="宋体"/>
        <charset val="134"/>
      </rPr>
      <t>公共预算财政拨款（补助）开支人数</t>
    </r>
  </si>
  <si>
    <t>其他人员</t>
  </si>
  <si>
    <t>比上年 增减%</t>
  </si>
  <si>
    <t>其中:</t>
  </si>
  <si>
    <t>在职人员</t>
  </si>
  <si>
    <t>离退休人员</t>
  </si>
  <si>
    <t>离退休人员占比%</t>
  </si>
  <si>
    <t>说明：1.本表数据取自财决附02表。</t>
  </si>
  <si>
    <r>
      <rPr>
        <sz val="6"/>
        <rFont val="宋体"/>
        <charset val="134"/>
      </rPr>
      <t xml:space="preserve">          </t>
    </r>
    <r>
      <rPr>
        <sz val="10"/>
        <rFont val="宋体"/>
        <charset val="134"/>
      </rPr>
      <t>3.本表通过对人员情况的上下年对比分析人员配置的控制力度。</t>
    </r>
  </si>
  <si>
    <t>部门决算量化评价表</t>
  </si>
  <si>
    <t>单位名称：昌都市经济和信息化局</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</si>
  <si>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</si>
  <si>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</si>
  <si>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</si>
  <si>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</si>
  <si>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</si>
  <si>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</si>
  <si>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</si>
  <si>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</si>
  <si>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</si>
  <si>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</si>
  <si>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</si>
  <si>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</si>
  <si>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</si>
  <si>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</si>
  <si>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r>
      <rPr>
        <sz val="10"/>
        <color indexed="8"/>
        <rFont val="宋体"/>
        <charset val="134"/>
      </rPr>
      <t>差异率＝0，得满分；差异率（绝对值）&gt;0时，每增加5%（含）扣减</t>
    </r>
    <r>
      <rPr>
        <sz val="10"/>
        <color indexed="8"/>
        <rFont val="宋体"/>
        <charset val="134"/>
      </rPr>
      <t>0.5</t>
    </r>
    <r>
      <rPr>
        <sz val="10"/>
        <color indexed="8"/>
        <rFont val="宋体"/>
        <charset val="134"/>
      </rPr>
      <t>分，减至0分为止。</t>
    </r>
  </si>
  <si>
    <t>事业收入预决算差异率</t>
  </si>
  <si>
    <t>事业收入：（决算数－年初预算数）/年初预算数*100%</t>
  </si>
  <si>
    <t>差异率＝0，得满分；差异率（绝对值）&gt;0时，每增加5%（含）扣减0.5分，减至0分为止。</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</si>
  <si>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</si>
  <si>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</si>
  <si>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</si>
  <si>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</si>
  <si>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</si>
  <si>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</si>
  <si>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</si>
  <si>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</si>
  <si>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</si>
  <si>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差异率＝0，得满分；差异率（绝对值）﹥0时，每增加5%（含）扣减0.5分，减至0分为止。</t>
  </si>
  <si>
    <t>公用经费预决算差异率</t>
  </si>
  <si>
    <t>公用经费：（决算数－年初预算数）/年初预算数*100%</t>
  </si>
  <si>
    <t>预算执行的有效性</t>
  </si>
  <si>
    <t>人员经费预算执行差异率</t>
  </si>
  <si>
    <t>人员经费：（决算数－调整预算数）/调整预算数*100%</t>
  </si>
  <si>
    <t>公用经费预算执行差异率</t>
  </si>
  <si>
    <t>公用经费：（决算数－调整预算数）/全年预算数*100%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</si>
  <si>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</si>
  <si>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</si>
  <si>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</si>
  <si>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</si>
  <si>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</si>
  <si>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变动率&lt;0，得满分；变动率≥0时，每增加5%（含）扣减0.5分，减至0分为止。</t>
  </si>
  <si>
    <t>财政拨款结余上下年变动率</t>
  </si>
  <si>
    <t>财政拨款结余：（本年年末数－上年年末数）/上年年末数*100%</t>
  </si>
  <si>
    <t>变动率≤0，得满分；变动率﹥0时，每增加5%（含）扣减0.5分，减至0分为止。</t>
  </si>
  <si>
    <t>“三公”经费支出预决算差异率</t>
  </si>
  <si>
    <t>“三公”经费：（决算数－年初预算数/年初预算数）*100%</t>
  </si>
  <si>
    <r>
      <rPr>
        <sz val="10"/>
        <color indexed="8"/>
        <rFont val="宋体"/>
        <charset val="134"/>
      </rPr>
      <t>差异率</t>
    </r>
    <r>
      <rPr>
        <sz val="10"/>
        <rFont val="宋体"/>
        <charset val="134"/>
      </rPr>
      <t>≤0</t>
    </r>
    <r>
      <rPr>
        <sz val="10"/>
        <color indexed="8"/>
        <rFont val="宋体"/>
        <charset val="134"/>
      </rPr>
      <t>，得满分；差异率&gt;0时，每增加5%（含）扣减1分，减至0分为止。</t>
    </r>
  </si>
  <si>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</si>
  <si>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</si>
  <si>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</si>
  <si>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</si>
  <si>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财务状况</t>
  </si>
  <si>
    <t>资产状况</t>
  </si>
  <si>
    <t>财政应返还额度变动率</t>
  </si>
  <si>
    <t>财政应返还额度：（期末数－期初数）/期初数*100%</t>
  </si>
  <si>
    <t>负债状况</t>
  </si>
  <si>
    <t>借款变动率</t>
  </si>
  <si>
    <t>借款：（期末数－期初数）/期初数*100%</t>
  </si>
  <si>
    <t>应缴财政款及时性</t>
  </si>
  <si>
    <t>应缴财政款年末按规定年终清缴后应无余额</t>
  </si>
  <si>
    <r>
      <rPr>
        <sz val="10"/>
        <color indexed="8"/>
        <rFont val="宋体"/>
        <charset val="134"/>
      </rPr>
      <t>应缴财政款</t>
    </r>
    <r>
      <rPr>
        <sz val="10"/>
        <color indexed="8"/>
        <rFont val="Arial"/>
        <charset val="134"/>
      </rPr>
      <t>=0</t>
    </r>
    <r>
      <rPr>
        <sz val="10"/>
        <color indexed="8"/>
        <rFont val="宋体"/>
        <charset val="134"/>
      </rPr>
      <t>，得满分，应缴财政款≠</t>
    </r>
    <r>
      <rPr>
        <sz val="10"/>
        <color indexed="8"/>
        <rFont val="Arial"/>
        <charset val="134"/>
      </rPr>
      <t>0</t>
    </r>
    <r>
      <rPr>
        <sz val="10"/>
        <color indexed="8"/>
        <rFont val="宋体"/>
        <charset val="134"/>
      </rPr>
      <t>，得</t>
    </r>
    <r>
      <rPr>
        <sz val="10"/>
        <color indexed="8"/>
        <rFont val="Arial"/>
        <charset val="134"/>
      </rPr>
      <t>0</t>
    </r>
    <r>
      <rPr>
        <sz val="10"/>
        <color indexed="8"/>
        <rFont val="宋体"/>
        <charset val="134"/>
      </rPr>
      <t>分</t>
    </r>
  </si>
  <si>
    <t>100</t>
  </si>
  <si>
    <t>—</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</si>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</sst>
</file>

<file path=xl/styles.xml><?xml version="1.0" encoding="utf-8"?>
<styleSheet xmlns="http://schemas.openxmlformats.org/spreadsheetml/2006/main">
  <numFmts count="13">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
    <numFmt numFmtId="177" formatCode="0.00_ "/>
    <numFmt numFmtId="178" formatCode="0_ "/>
    <numFmt numFmtId="179" formatCode="#,##0_ "/>
    <numFmt numFmtId="180" formatCode="#,##0.00_ "/>
    <numFmt numFmtId="181" formatCode="#,##0.0_);[Red]\(#,##0.0\)"/>
    <numFmt numFmtId="182" formatCode="0.0%"/>
    <numFmt numFmtId="183" formatCode="#,##0.0_ "/>
    <numFmt numFmtId="184" formatCode="#,##0.00_);[Red]\(#,##0.00\)"/>
  </numFmts>
  <fonts count="59">
    <font>
      <sz val="12"/>
      <name val="宋体"/>
      <charset val="134"/>
    </font>
    <font>
      <sz val="10"/>
      <color indexed="8"/>
      <name val="宋体"/>
      <charset val="134"/>
    </font>
    <font>
      <sz val="10"/>
      <color indexed="8"/>
      <name val="Arial"/>
      <charset val="134"/>
    </font>
    <font>
      <sz val="18"/>
      <color indexed="8"/>
      <name val="华文中宋"/>
      <charset val="134"/>
    </font>
    <font>
      <b/>
      <sz val="11"/>
      <color indexed="8"/>
      <name val="宋体"/>
      <charset val="134"/>
    </font>
    <font>
      <sz val="11"/>
      <color indexed="8"/>
      <name val="宋体"/>
      <charset val="0"/>
    </font>
    <font>
      <sz val="10"/>
      <name val="宋体"/>
      <charset val="134"/>
    </font>
    <font>
      <sz val="16"/>
      <name val="黑体"/>
      <charset val="134"/>
    </font>
    <font>
      <sz val="6.5"/>
      <name val="宋体"/>
      <charset val="134"/>
    </font>
    <font>
      <sz val="14"/>
      <color indexed="8"/>
      <name val="黑体"/>
      <charset val="134"/>
    </font>
    <font>
      <sz val="6.5"/>
      <color indexed="8"/>
      <name val="宋体"/>
      <charset val="134"/>
    </font>
    <font>
      <sz val="6"/>
      <name val="宋体"/>
      <charset val="134"/>
    </font>
    <font>
      <sz val="16"/>
      <color indexed="8"/>
      <name val="华文中宋"/>
      <charset val="134"/>
    </font>
    <font>
      <sz val="16"/>
      <name val="宋体"/>
      <charset val="134"/>
    </font>
    <font>
      <sz val="16"/>
      <name val="华文中宋"/>
      <charset val="134"/>
    </font>
    <font>
      <sz val="14"/>
      <name val="黑体"/>
      <charset val="134"/>
    </font>
    <font>
      <sz val="9"/>
      <name val="宋体"/>
      <charset val="134"/>
    </font>
    <font>
      <sz val="10"/>
      <name val="黑体"/>
      <charset val="134"/>
    </font>
    <font>
      <sz val="10"/>
      <color indexed="10"/>
      <name val="宋体"/>
      <charset val="134"/>
    </font>
    <font>
      <sz val="12"/>
      <name val="黑体"/>
      <charset val="134"/>
    </font>
    <font>
      <sz val="11"/>
      <name val="宋体"/>
      <charset val="134"/>
    </font>
    <font>
      <sz val="16"/>
      <color indexed="8"/>
      <name val="黑体"/>
      <charset val="134"/>
    </font>
    <font>
      <sz val="9"/>
      <color indexed="8"/>
      <name val="宋体"/>
      <charset val="134"/>
    </font>
    <font>
      <b/>
      <sz val="18"/>
      <name val="宋体"/>
      <charset val="134"/>
    </font>
    <font>
      <sz val="8"/>
      <name val="宋体"/>
      <charset val="134"/>
    </font>
    <font>
      <sz val="10"/>
      <name val="Arial"/>
      <charset val="134"/>
    </font>
    <font>
      <sz val="18"/>
      <name val="华文中宋"/>
      <charset val="134"/>
    </font>
    <font>
      <sz val="20"/>
      <name val="黑体"/>
      <charset val="134"/>
    </font>
    <font>
      <b/>
      <sz val="12"/>
      <name val="宋体"/>
      <charset val="134"/>
    </font>
    <font>
      <sz val="12"/>
      <name val="楷体_GB2312"/>
      <charset val="134"/>
    </font>
    <font>
      <sz val="14"/>
      <name val="仿宋_GB2312"/>
      <charset val="134"/>
    </font>
    <font>
      <sz val="32"/>
      <name val="华文中宋"/>
      <charset val="134"/>
    </font>
    <font>
      <sz val="22"/>
      <name val="黑体"/>
      <charset val="134"/>
    </font>
    <font>
      <sz val="18"/>
      <name val="黑体"/>
      <charset val="134"/>
    </font>
    <font>
      <sz val="11"/>
      <color rgb="FFFF0000"/>
      <name val="宋体"/>
      <charset val="0"/>
      <scheme val="minor"/>
    </font>
    <font>
      <b/>
      <sz val="11"/>
      <color rgb="FFFFFFFF"/>
      <name val="宋体"/>
      <charset val="0"/>
      <scheme val="minor"/>
    </font>
    <font>
      <sz val="11"/>
      <color theme="1"/>
      <name val="宋体"/>
      <charset val="0"/>
      <scheme val="minor"/>
    </font>
    <font>
      <sz val="11"/>
      <color indexed="20"/>
      <name val="宋体"/>
      <charset val="134"/>
    </font>
    <font>
      <b/>
      <sz val="13"/>
      <color theme="3"/>
      <name val="宋体"/>
      <charset val="134"/>
      <scheme val="minor"/>
    </font>
    <font>
      <sz val="11"/>
      <color theme="1"/>
      <name val="宋体"/>
      <charset val="134"/>
      <scheme val="minor"/>
    </font>
    <font>
      <b/>
      <sz val="11"/>
      <color rgb="FF3F3F3F"/>
      <name val="宋体"/>
      <charset val="0"/>
      <scheme val="minor"/>
    </font>
    <font>
      <sz val="11"/>
      <color theme="0"/>
      <name val="宋体"/>
      <charset val="0"/>
      <scheme val="minor"/>
    </font>
    <font>
      <b/>
      <sz val="15"/>
      <color theme="3"/>
      <name val="宋体"/>
      <charset val="134"/>
      <scheme val="minor"/>
    </font>
    <font>
      <b/>
      <sz val="11"/>
      <color rgb="FFFA7D00"/>
      <name val="宋体"/>
      <charset val="0"/>
      <scheme val="minor"/>
    </font>
    <font>
      <sz val="11"/>
      <color indexed="17"/>
      <name val="宋体"/>
      <charset val="134"/>
    </font>
    <font>
      <sz val="11"/>
      <color rgb="FF9C650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u/>
      <sz val="12"/>
      <color indexed="12"/>
      <name val="宋体"/>
      <charset val="134"/>
    </font>
    <font>
      <i/>
      <sz val="11"/>
      <color rgb="FF7F7F7F"/>
      <name val="宋体"/>
      <charset val="0"/>
      <scheme val="minor"/>
    </font>
    <font>
      <sz val="11"/>
      <color rgb="FF9C0006"/>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
      <sz val="12"/>
      <color indexed="8"/>
      <name val="宋体"/>
      <charset val="134"/>
    </font>
    <font>
      <b/>
      <sz val="14"/>
      <name val="楷体_GB2312"/>
      <charset val="134"/>
    </font>
  </fonts>
  <fills count="37">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45"/>
        <bgColor indexed="64"/>
      </patternFill>
    </fill>
    <fill>
      <patternFill patternType="solid">
        <fgColor theme="4" tint="0.599993896298105"/>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42"/>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73">
    <border>
      <left/>
      <right/>
      <top/>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thin">
        <color indexed="8"/>
      </right>
      <top style="medium">
        <color auto="1"/>
      </top>
      <bottom/>
      <diagonal/>
    </border>
    <border>
      <left style="medium">
        <color auto="1"/>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auto="1"/>
      </bottom>
      <diagonal/>
    </border>
    <border>
      <left style="thin">
        <color indexed="8"/>
      </left>
      <right style="thin">
        <color indexed="8"/>
      </right>
      <top style="thin">
        <color auto="1"/>
      </top>
      <bottom/>
      <diagonal/>
    </border>
    <border>
      <left style="thin">
        <color auto="1"/>
      </left>
      <right style="thin">
        <color auto="1"/>
      </right>
      <top style="thin">
        <color auto="1"/>
      </top>
      <bottom/>
      <diagonal/>
    </border>
    <border>
      <left/>
      <right style="thin">
        <color indexed="8"/>
      </right>
      <top style="thin">
        <color indexed="8"/>
      </top>
      <bottom/>
      <diagonal/>
    </border>
    <border>
      <left style="medium">
        <color auto="1"/>
      </left>
      <right style="thin">
        <color indexed="8"/>
      </right>
      <top style="thin">
        <color indexed="8"/>
      </top>
      <bottom style="medium">
        <color auto="1"/>
      </bottom>
      <diagonal/>
    </border>
    <border>
      <left/>
      <right style="thin">
        <color indexed="8"/>
      </right>
      <top style="thin">
        <color indexed="8"/>
      </top>
      <bottom style="medium">
        <color auto="1"/>
      </bottom>
      <diagonal/>
    </border>
    <border>
      <left/>
      <right style="medium">
        <color auto="1"/>
      </right>
      <top style="medium">
        <color auto="1"/>
      </top>
      <bottom style="thin">
        <color indexed="8"/>
      </bottom>
      <diagonal/>
    </border>
    <border>
      <left/>
      <right style="medium">
        <color auto="1"/>
      </right>
      <top style="thin">
        <color indexed="8"/>
      </top>
      <bottom style="thin">
        <color indexed="8"/>
      </bottom>
      <diagonal/>
    </border>
    <border>
      <left/>
      <right style="medium">
        <color auto="1"/>
      </right>
      <top style="thin">
        <color indexed="8"/>
      </top>
      <bottom/>
      <diagonal/>
    </border>
    <border>
      <left/>
      <right style="medium">
        <color auto="1"/>
      </right>
      <top style="thin">
        <color indexed="8"/>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style="medium">
        <color auto="1"/>
      </right>
      <top style="thin">
        <color auto="1"/>
      </top>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right/>
      <top style="thin">
        <color indexed="8"/>
      </top>
      <bottom style="medium">
        <color auto="1"/>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87">
    <xf numFmtId="0" fontId="0" fillId="0" borderId="0"/>
    <xf numFmtId="42" fontId="39" fillId="0" borderId="0" applyFont="0" applyFill="0" applyBorder="0" applyAlignment="0" applyProtection="0">
      <alignment vertical="center"/>
    </xf>
    <xf numFmtId="44" fontId="39" fillId="0" borderId="0" applyFont="0" applyFill="0" applyBorder="0" applyAlignment="0" applyProtection="0">
      <alignment vertical="center"/>
    </xf>
    <xf numFmtId="0" fontId="37" fillId="7" borderId="0" applyNumberFormat="0" applyBorder="0" applyAlignment="0" applyProtection="0">
      <alignment vertical="center"/>
    </xf>
    <xf numFmtId="0" fontId="36" fillId="16" borderId="0" applyNumberFormat="0" applyBorder="0" applyAlignment="0" applyProtection="0">
      <alignment vertical="center"/>
    </xf>
    <xf numFmtId="0" fontId="46" fillId="21" borderId="69" applyNumberFormat="0" applyAlignment="0" applyProtection="0">
      <alignment vertical="center"/>
    </xf>
    <xf numFmtId="0" fontId="37" fillId="7" borderId="0" applyNumberFormat="0" applyBorder="0" applyAlignment="0" applyProtection="0">
      <alignment vertical="center"/>
    </xf>
    <xf numFmtId="41" fontId="39" fillId="0" borderId="0" applyFont="0" applyFill="0" applyBorder="0" applyAlignment="0" applyProtection="0">
      <alignment vertical="center"/>
    </xf>
    <xf numFmtId="0" fontId="36" fillId="6" borderId="0" applyNumberFormat="0" applyBorder="0" applyAlignment="0" applyProtection="0">
      <alignment vertical="center"/>
    </xf>
    <xf numFmtId="0" fontId="52" fillId="27" borderId="0" applyNumberFormat="0" applyBorder="0" applyAlignment="0" applyProtection="0">
      <alignment vertical="center"/>
    </xf>
    <xf numFmtId="43" fontId="39" fillId="0" borderId="0" applyFont="0" applyFill="0" applyBorder="0" applyAlignment="0" applyProtection="0">
      <alignment vertical="center"/>
    </xf>
    <xf numFmtId="0" fontId="41" fillId="31" borderId="0" applyNumberFormat="0" applyBorder="0" applyAlignment="0" applyProtection="0">
      <alignment vertical="center"/>
    </xf>
    <xf numFmtId="0" fontId="50" fillId="0" borderId="0" applyNumberFormat="0" applyFill="0" applyBorder="0" applyAlignment="0" applyProtection="0">
      <alignment vertical="top"/>
      <protection locked="0"/>
    </xf>
    <xf numFmtId="0" fontId="37" fillId="7" borderId="0" applyNumberFormat="0" applyBorder="0" applyAlignment="0" applyProtection="0">
      <alignment vertical="center"/>
    </xf>
    <xf numFmtId="9" fontId="39" fillId="0" borderId="0" applyFont="0" applyFill="0" applyBorder="0" applyAlignment="0" applyProtection="0">
      <alignment vertical="center"/>
    </xf>
    <xf numFmtId="0" fontId="53" fillId="0" borderId="0" applyNumberFormat="0" applyFill="0" applyBorder="0" applyAlignment="0" applyProtection="0">
      <alignment vertical="center"/>
    </xf>
    <xf numFmtId="0" fontId="39" fillId="13" borderId="68" applyNumberFormat="0" applyFont="0" applyAlignment="0" applyProtection="0">
      <alignment vertical="center"/>
    </xf>
    <xf numFmtId="0" fontId="0" fillId="0" borderId="0">
      <alignment vertical="center"/>
    </xf>
    <xf numFmtId="0" fontId="41" fillId="20" borderId="0" applyNumberFormat="0" applyBorder="0" applyAlignment="0" applyProtection="0">
      <alignment vertical="center"/>
    </xf>
    <xf numFmtId="0" fontId="37" fillId="7" borderId="0" applyNumberFormat="0" applyBorder="0" applyAlignment="0" applyProtection="0">
      <alignment vertical="center"/>
    </xf>
    <xf numFmtId="0" fontId="4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xf numFmtId="0" fontId="2" fillId="0" borderId="0"/>
    <xf numFmtId="0" fontId="51" fillId="0" borderId="0" applyNumberFormat="0" applyFill="0" applyBorder="0" applyAlignment="0" applyProtection="0">
      <alignment vertical="center"/>
    </xf>
    <xf numFmtId="0" fontId="42" fillId="0" borderId="66" applyNumberFormat="0" applyFill="0" applyAlignment="0" applyProtection="0">
      <alignment vertical="center"/>
    </xf>
    <xf numFmtId="0" fontId="38" fillId="0" borderId="66" applyNumberFormat="0" applyFill="0" applyAlignment="0" applyProtection="0">
      <alignment vertical="center"/>
    </xf>
    <xf numFmtId="0" fontId="41" fillId="32" borderId="0" applyNumberFormat="0" applyBorder="0" applyAlignment="0" applyProtection="0">
      <alignment vertical="center"/>
    </xf>
    <xf numFmtId="0" fontId="49" fillId="0" borderId="71" applyNumberFormat="0" applyFill="0" applyAlignment="0" applyProtection="0">
      <alignment vertical="center"/>
    </xf>
    <xf numFmtId="0" fontId="41" fillId="22" borderId="0" applyNumberFormat="0" applyBorder="0" applyAlignment="0" applyProtection="0">
      <alignment vertical="center"/>
    </xf>
    <xf numFmtId="0" fontId="40" fillId="9" borderId="67" applyNumberFormat="0" applyAlignment="0" applyProtection="0">
      <alignment vertical="center"/>
    </xf>
    <xf numFmtId="0" fontId="37" fillId="7" borderId="0" applyNumberFormat="0" applyBorder="0" applyAlignment="0" applyProtection="0">
      <alignment vertical="center"/>
    </xf>
    <xf numFmtId="0" fontId="43" fillId="9" borderId="69" applyNumberFormat="0" applyAlignment="0" applyProtection="0">
      <alignment vertical="center"/>
    </xf>
    <xf numFmtId="0" fontId="37" fillId="7" borderId="0" applyNumberFormat="0" applyBorder="0" applyAlignment="0" applyProtection="0">
      <alignment vertical="center"/>
    </xf>
    <xf numFmtId="0" fontId="35" fillId="4" borderId="65" applyNumberFormat="0" applyAlignment="0" applyProtection="0">
      <alignment vertical="center"/>
    </xf>
    <xf numFmtId="0" fontId="36" fillId="35" borderId="0" applyNumberFormat="0" applyBorder="0" applyAlignment="0" applyProtection="0">
      <alignment vertical="center"/>
    </xf>
    <xf numFmtId="0" fontId="41" fillId="25" borderId="0" applyNumberFormat="0" applyBorder="0" applyAlignment="0" applyProtection="0">
      <alignment vertical="center"/>
    </xf>
    <xf numFmtId="0" fontId="54" fillId="0" borderId="72" applyNumberFormat="0" applyFill="0" applyAlignment="0" applyProtection="0">
      <alignment vertical="center"/>
    </xf>
    <xf numFmtId="0" fontId="47" fillId="0" borderId="70" applyNumberFormat="0" applyFill="0" applyAlignment="0" applyProtection="0">
      <alignment vertical="center"/>
    </xf>
    <xf numFmtId="0" fontId="55" fillId="36" borderId="0" applyNumberFormat="0" applyBorder="0" applyAlignment="0" applyProtection="0">
      <alignment vertical="center"/>
    </xf>
    <xf numFmtId="0" fontId="45" fillId="18" borderId="0" applyNumberFormat="0" applyBorder="0" applyAlignment="0" applyProtection="0">
      <alignment vertical="center"/>
    </xf>
    <xf numFmtId="0" fontId="44" fillId="17" borderId="0" applyNumberFormat="0" applyBorder="0" applyAlignment="0" applyProtection="0">
      <alignment vertical="center"/>
    </xf>
    <xf numFmtId="0" fontId="36" fillId="15" borderId="0" applyNumberFormat="0" applyBorder="0" applyAlignment="0" applyProtection="0">
      <alignment vertical="center"/>
    </xf>
    <xf numFmtId="0" fontId="41" fillId="12" borderId="0" applyNumberFormat="0" applyBorder="0" applyAlignment="0" applyProtection="0">
      <alignment vertical="center"/>
    </xf>
    <xf numFmtId="0" fontId="36" fillId="14" borderId="0" applyNumberFormat="0" applyBorder="0" applyAlignment="0" applyProtection="0">
      <alignment vertical="center"/>
    </xf>
    <xf numFmtId="0" fontId="36" fillId="8" borderId="0" applyNumberFormat="0" applyBorder="0" applyAlignment="0" applyProtection="0">
      <alignment vertical="center"/>
    </xf>
    <xf numFmtId="0" fontId="37" fillId="7" borderId="0" applyNumberFormat="0" applyBorder="0" applyAlignment="0" applyProtection="0">
      <alignment vertical="center"/>
    </xf>
    <xf numFmtId="0" fontId="36" fillId="34" borderId="0" applyNumberFormat="0" applyBorder="0" applyAlignment="0" applyProtection="0">
      <alignment vertical="center"/>
    </xf>
    <xf numFmtId="0" fontId="36" fillId="29" borderId="0" applyNumberFormat="0" applyBorder="0" applyAlignment="0" applyProtection="0">
      <alignment vertical="center"/>
    </xf>
    <xf numFmtId="0" fontId="41" fillId="11" borderId="0" applyNumberFormat="0" applyBorder="0" applyAlignment="0" applyProtection="0">
      <alignment vertical="center"/>
    </xf>
    <xf numFmtId="0" fontId="41" fillId="23" borderId="0" applyNumberFormat="0" applyBorder="0" applyAlignment="0" applyProtection="0">
      <alignment vertical="center"/>
    </xf>
    <xf numFmtId="0" fontId="36" fillId="33" borderId="0" applyNumberFormat="0" applyBorder="0" applyAlignment="0" applyProtection="0">
      <alignment vertical="center"/>
    </xf>
    <xf numFmtId="0" fontId="36" fillId="26" borderId="0" applyNumberFormat="0" applyBorder="0" applyAlignment="0" applyProtection="0">
      <alignment vertical="center"/>
    </xf>
    <xf numFmtId="0" fontId="41" fillId="10" borderId="0" applyNumberFormat="0" applyBorder="0" applyAlignment="0" applyProtection="0">
      <alignment vertical="center"/>
    </xf>
    <xf numFmtId="0" fontId="0" fillId="0" borderId="0">
      <alignment vertical="center"/>
    </xf>
    <xf numFmtId="0" fontId="36" fillId="5" borderId="0" applyNumberFormat="0" applyBorder="0" applyAlignment="0" applyProtection="0">
      <alignment vertical="center"/>
    </xf>
    <xf numFmtId="0" fontId="41" fillId="30" borderId="0" applyNumberFormat="0" applyBorder="0" applyAlignment="0" applyProtection="0">
      <alignment vertical="center"/>
    </xf>
    <xf numFmtId="0" fontId="41" fillId="24" borderId="0" applyNumberFormat="0" applyBorder="0" applyAlignment="0" applyProtection="0">
      <alignment vertical="center"/>
    </xf>
    <xf numFmtId="0" fontId="0" fillId="0" borderId="0"/>
    <xf numFmtId="0" fontId="36" fillId="28" borderId="0" applyNumberFormat="0" applyBorder="0" applyAlignment="0" applyProtection="0">
      <alignment vertical="center"/>
    </xf>
    <xf numFmtId="0" fontId="41" fillId="19"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56" fillId="0" borderId="0">
      <alignment vertical="center"/>
    </xf>
    <xf numFmtId="0" fontId="0" fillId="0" borderId="0">
      <alignment vertical="center"/>
    </xf>
    <xf numFmtId="0" fontId="0" fillId="0" borderId="0"/>
    <xf numFmtId="0" fontId="56" fillId="0" borderId="0">
      <alignment vertical="center"/>
    </xf>
    <xf numFmtId="0" fontId="0" fillId="0" borderId="0"/>
    <xf numFmtId="0" fontId="0" fillId="0" borderId="0"/>
    <xf numFmtId="0" fontId="0" fillId="0" borderId="0"/>
    <xf numFmtId="0" fontId="0" fillId="0" borderId="0"/>
    <xf numFmtId="0" fontId="56" fillId="0" borderId="0">
      <alignment vertical="center"/>
    </xf>
    <xf numFmtId="0" fontId="57" fillId="0" borderId="0">
      <alignment vertical="center"/>
    </xf>
    <xf numFmtId="0" fontId="0" fillId="0" borderId="0">
      <alignment vertical="center"/>
    </xf>
    <xf numFmtId="0" fontId="0" fillId="0" borderId="0"/>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25" fillId="0" borderId="0"/>
  </cellStyleXfs>
  <cellXfs count="484">
    <xf numFmtId="0" fontId="0" fillId="0" borderId="0" xfId="0"/>
    <xf numFmtId="0" fontId="1" fillId="0" borderId="0" xfId="24" applyFont="1" applyFill="1"/>
    <xf numFmtId="0" fontId="2" fillId="0" borderId="0" xfId="24" applyFill="1"/>
    <xf numFmtId="0" fontId="2" fillId="0" borderId="0" xfId="24" applyFill="1" applyAlignment="1">
      <alignment wrapText="1"/>
    </xf>
    <xf numFmtId="0" fontId="3" fillId="0" borderId="0" xfId="24" applyFont="1" applyFill="1" applyAlignment="1">
      <alignment horizontal="center"/>
    </xf>
    <xf numFmtId="0" fontId="1" fillId="0" borderId="0" xfId="24" applyFont="1" applyFill="1" applyAlignment="1">
      <alignment horizontal="center"/>
    </xf>
    <xf numFmtId="0" fontId="4" fillId="0" borderId="1" xfId="24" applyFont="1" applyFill="1" applyBorder="1" applyAlignment="1">
      <alignment horizontal="center" vertical="center"/>
    </xf>
    <xf numFmtId="0" fontId="4" fillId="0" borderId="2" xfId="24" applyFont="1" applyFill="1" applyBorder="1" applyAlignment="1">
      <alignment horizontal="center" vertical="center"/>
    </xf>
    <xf numFmtId="0" fontId="4" fillId="0" borderId="2" xfId="24" applyFont="1" applyFill="1" applyBorder="1" applyAlignment="1">
      <alignment horizontal="center" vertical="center" wrapText="1"/>
    </xf>
    <xf numFmtId="0" fontId="4" fillId="0" borderId="3" xfId="24" applyFont="1" applyFill="1" applyBorder="1" applyAlignment="1">
      <alignment horizontal="center" vertical="center" wrapText="1"/>
    </xf>
    <xf numFmtId="0" fontId="4" fillId="0" borderId="4" xfId="24" applyFont="1" applyFill="1" applyBorder="1" applyAlignment="1">
      <alignment horizontal="center" vertical="center" wrapText="1"/>
    </xf>
    <xf numFmtId="0" fontId="4" fillId="0" borderId="5" xfId="24" applyFont="1" applyFill="1" applyBorder="1" applyAlignment="1">
      <alignment horizontal="center" vertical="center" wrapText="1"/>
    </xf>
    <xf numFmtId="0" fontId="4" fillId="0" borderId="5" xfId="24" applyFont="1" applyFill="1" applyBorder="1" applyAlignment="1">
      <alignment horizontal="center" vertical="center"/>
    </xf>
    <xf numFmtId="0" fontId="4" fillId="0" borderId="6" xfId="24" applyFont="1" applyFill="1" applyBorder="1" applyAlignment="1">
      <alignment horizontal="center" vertical="center" wrapText="1"/>
    </xf>
    <xf numFmtId="0" fontId="4" fillId="0" borderId="7" xfId="24" applyFont="1" applyFill="1" applyBorder="1" applyAlignment="1">
      <alignment horizontal="center" vertical="center" wrapText="1"/>
    </xf>
    <xf numFmtId="0" fontId="1" fillId="0" borderId="4" xfId="24" applyFont="1" applyFill="1" applyBorder="1" applyAlignment="1">
      <alignment horizontal="center" vertical="center" wrapText="1"/>
    </xf>
    <xf numFmtId="0" fontId="1" fillId="0" borderId="5" xfId="24" applyFont="1" applyFill="1" applyBorder="1" applyAlignment="1">
      <alignment horizontal="center" vertical="center" wrapText="1"/>
    </xf>
    <xf numFmtId="0" fontId="1" fillId="0" borderId="8" xfId="24" applyFont="1" applyFill="1" applyBorder="1" applyAlignment="1">
      <alignment horizontal="center" vertical="center" wrapText="1"/>
    </xf>
    <xf numFmtId="0" fontId="1" fillId="0" borderId="5" xfId="24" applyFont="1" applyFill="1" applyBorder="1" applyAlignment="1">
      <alignment horizontal="left" vertical="center" wrapText="1"/>
    </xf>
    <xf numFmtId="4" fontId="5" fillId="0" borderId="9" xfId="0" applyNumberFormat="1" applyFont="1" applyFill="1" applyBorder="1" applyAlignment="1">
      <alignment horizontal="right" vertical="center" shrinkToFit="1"/>
    </xf>
    <xf numFmtId="176" fontId="5" fillId="0" borderId="9" xfId="0" applyNumberFormat="1" applyFont="1" applyFill="1" applyBorder="1" applyAlignment="1">
      <alignment horizontal="right" vertical="center" shrinkToFit="1"/>
    </xf>
    <xf numFmtId="0" fontId="1" fillId="0" borderId="6" xfId="24" applyFont="1" applyFill="1" applyBorder="1" applyAlignment="1">
      <alignment horizontal="center" vertical="center" wrapText="1"/>
    </xf>
    <xf numFmtId="0" fontId="6" fillId="0" borderId="5" xfId="24" applyFont="1" applyFill="1" applyBorder="1" applyAlignment="1">
      <alignment horizontal="left" vertical="center" wrapText="1"/>
    </xf>
    <xf numFmtId="0" fontId="6" fillId="0" borderId="5" xfId="24"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24" applyFont="1" applyFill="1" applyBorder="1" applyAlignment="1">
      <alignment horizontal="center" vertical="center" wrapText="1"/>
    </xf>
    <xf numFmtId="0" fontId="1" fillId="0" borderId="12" xfId="24" applyFont="1" applyFill="1" applyBorder="1" applyAlignment="1">
      <alignment horizontal="center" vertical="center" wrapText="1"/>
    </xf>
    <xf numFmtId="0" fontId="1" fillId="0" borderId="7" xfId="24"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14" xfId="24" applyFont="1" applyFill="1" applyBorder="1" applyAlignment="1">
      <alignment horizontal="center" vertical="center" wrapText="1"/>
    </xf>
    <xf numFmtId="0" fontId="1" fillId="0" borderId="10" xfId="24" applyFont="1" applyFill="1" applyBorder="1" applyAlignment="1">
      <alignment vertical="center"/>
    </xf>
    <xf numFmtId="0" fontId="2" fillId="0" borderId="10" xfId="24" applyFill="1" applyBorder="1" applyAlignment="1">
      <alignment horizontal="center" vertical="center"/>
    </xf>
    <xf numFmtId="0" fontId="1" fillId="0" borderId="15" xfId="24" applyFont="1" applyFill="1" applyBorder="1" applyAlignment="1">
      <alignment horizontal="center" vertical="center" wrapText="1"/>
    </xf>
    <xf numFmtId="0" fontId="1" fillId="0" borderId="16" xfId="24" applyFont="1" applyFill="1" applyBorder="1" applyAlignment="1">
      <alignment horizontal="center" vertical="center" wrapText="1"/>
    </xf>
    <xf numFmtId="0" fontId="1" fillId="0" borderId="16" xfId="24" applyFont="1" applyFill="1" applyBorder="1" applyAlignment="1">
      <alignment horizontal="center" vertical="center"/>
    </xf>
    <xf numFmtId="0" fontId="5" fillId="2" borderId="9" xfId="0" applyFont="1" applyFill="1" applyBorder="1" applyAlignment="1">
      <alignment horizontal="center" vertical="center" wrapText="1" shrinkToFit="1"/>
    </xf>
    <xf numFmtId="176" fontId="5" fillId="2" borderId="9" xfId="0" applyNumberFormat="1" applyFont="1" applyFill="1" applyBorder="1" applyAlignment="1">
      <alignment horizontal="right" vertical="center" wrapText="1" shrinkToFit="1"/>
    </xf>
    <xf numFmtId="0" fontId="1" fillId="0" borderId="0" xfId="0" applyFont="1" applyFill="1" applyBorder="1" applyAlignment="1">
      <alignment horizontal="left" vertical="center" wrapText="1"/>
    </xf>
    <xf numFmtId="0" fontId="4" fillId="0" borderId="17" xfId="24" applyFont="1" applyFill="1" applyBorder="1" applyAlignment="1">
      <alignment horizontal="center" vertical="center"/>
    </xf>
    <xf numFmtId="0" fontId="4" fillId="0" borderId="18" xfId="24" applyFont="1" applyFill="1" applyBorder="1" applyAlignment="1">
      <alignment horizontal="center" vertical="center"/>
    </xf>
    <xf numFmtId="0" fontId="1" fillId="0" borderId="18" xfId="24" applyFont="1" applyFill="1" applyBorder="1" applyAlignment="1">
      <alignment horizontal="left" vertical="center" wrapText="1"/>
    </xf>
    <xf numFmtId="0" fontId="6" fillId="0" borderId="18" xfId="24" applyFont="1" applyFill="1" applyBorder="1" applyAlignment="1">
      <alignment horizontal="left" vertical="center" wrapText="1"/>
    </xf>
    <xf numFmtId="0" fontId="1" fillId="0" borderId="18"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0" xfId="24" applyFont="1" applyFill="1" applyBorder="1" applyAlignment="1">
      <alignment vertical="center" wrapText="1"/>
    </xf>
    <xf numFmtId="0" fontId="2" fillId="0" borderId="10" xfId="24" applyFill="1" applyBorder="1" applyAlignment="1">
      <alignment vertical="center" wrapText="1"/>
    </xf>
    <xf numFmtId="0" fontId="1" fillId="0" borderId="20" xfId="24" applyFont="1" applyFill="1" applyBorder="1" applyAlignment="1">
      <alignment horizontal="center" vertical="center" wrapText="1"/>
    </xf>
    <xf numFmtId="0" fontId="7" fillId="0" borderId="0" xfId="59" applyFont="1" applyFill="1" applyAlignment="1">
      <alignment horizontal="right" vertical="center"/>
    </xf>
    <xf numFmtId="0" fontId="6" fillId="0" borderId="0" xfId="59" applyFont="1" applyFill="1" applyAlignment="1">
      <alignment horizontal="right" vertical="center"/>
    </xf>
    <xf numFmtId="0" fontId="0" fillId="0" borderId="0" xfId="0" applyFill="1" applyAlignment="1">
      <alignment horizontal="center" vertical="center"/>
    </xf>
    <xf numFmtId="0" fontId="8" fillId="0" borderId="0" xfId="59" applyFont="1" applyFill="1" applyAlignment="1">
      <alignment horizontal="right" vertical="center"/>
    </xf>
    <xf numFmtId="0" fontId="7" fillId="0" borderId="0" xfId="59" applyFont="1" applyFill="1" applyAlignment="1">
      <alignment horizontal="center" vertical="center"/>
    </xf>
    <xf numFmtId="0" fontId="9" fillId="0" borderId="0" xfId="0" applyFont="1" applyFill="1" applyAlignment="1">
      <alignment horizontal="center" vertical="center"/>
    </xf>
    <xf numFmtId="0" fontId="10" fillId="0" borderId="0" xfId="59"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horizontal="right" vertical="center"/>
    </xf>
    <xf numFmtId="0" fontId="6" fillId="0" borderId="21" xfId="0" applyFont="1" applyFill="1" applyBorder="1" applyAlignment="1">
      <alignment horizontal="center" vertical="center" wrapText="1"/>
    </xf>
    <xf numFmtId="177" fontId="6" fillId="0" borderId="22" xfId="0" applyNumberFormat="1" applyFont="1" applyFill="1" applyBorder="1" applyAlignment="1">
      <alignment horizontal="center" vertical="center" wrapText="1"/>
    </xf>
    <xf numFmtId="0" fontId="1" fillId="0" borderId="22" xfId="74" applyFont="1" applyFill="1" applyBorder="1" applyAlignment="1">
      <alignment horizontal="center" vertical="center" wrapText="1"/>
    </xf>
    <xf numFmtId="0" fontId="6" fillId="0" borderId="23" xfId="0"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0" fontId="1" fillId="0" borderId="10" xfId="74" applyFont="1" applyFill="1" applyBorder="1" applyAlignment="1">
      <alignment horizontal="center" vertical="center" wrapText="1"/>
    </xf>
    <xf numFmtId="0" fontId="6" fillId="0" borderId="10" xfId="74" applyFont="1" applyFill="1" applyBorder="1" applyAlignment="1">
      <alignment horizontal="left" vertical="center" wrapText="1"/>
    </xf>
    <xf numFmtId="0" fontId="6" fillId="0" borderId="13" xfId="74" applyFont="1" applyFill="1" applyBorder="1" applyAlignment="1">
      <alignment horizontal="center" vertical="center" wrapText="1"/>
    </xf>
    <xf numFmtId="0" fontId="6" fillId="0" borderId="24" xfId="74" applyFont="1" applyFill="1" applyBorder="1" applyAlignment="1">
      <alignment horizontal="center" vertical="center" wrapText="1"/>
    </xf>
    <xf numFmtId="177" fontId="6" fillId="0" borderId="23" xfId="0" applyNumberFormat="1" applyFont="1" applyFill="1" applyBorder="1" applyAlignment="1">
      <alignment horizontal="center" vertical="center" wrapText="1"/>
    </xf>
    <xf numFmtId="178" fontId="6" fillId="0" borderId="10" xfId="59" applyNumberFormat="1" applyFont="1" applyFill="1" applyBorder="1" applyAlignment="1">
      <alignment horizontal="center" vertical="center" wrapText="1"/>
    </xf>
    <xf numFmtId="177" fontId="6" fillId="0" borderId="23" xfId="0" applyNumberFormat="1" applyFont="1" applyFill="1" applyBorder="1" applyAlignment="1">
      <alignment horizontal="center" vertical="center"/>
    </xf>
    <xf numFmtId="177" fontId="6" fillId="0" borderId="10" xfId="0" applyNumberFormat="1" applyFont="1" applyFill="1" applyBorder="1" applyAlignment="1">
      <alignment horizontal="center" vertical="center"/>
    </xf>
    <xf numFmtId="179" fontId="6" fillId="0" borderId="10" xfId="59" applyNumberFormat="1" applyFont="1" applyFill="1" applyBorder="1" applyAlignment="1">
      <alignment horizontal="center" vertical="center" wrapText="1"/>
    </xf>
    <xf numFmtId="0" fontId="6" fillId="0" borderId="23" xfId="0" applyFont="1" applyFill="1" applyBorder="1" applyAlignment="1">
      <alignment horizontal="center" vertical="center"/>
    </xf>
    <xf numFmtId="179" fontId="6" fillId="0" borderId="10" xfId="59" applyNumberFormat="1" applyFont="1" applyFill="1" applyBorder="1" applyAlignment="1">
      <alignment horizontal="right" vertical="center"/>
    </xf>
    <xf numFmtId="9" fontId="6" fillId="0" borderId="10" xfId="14" applyNumberFormat="1" applyFont="1" applyFill="1" applyBorder="1" applyAlignment="1" applyProtection="1">
      <alignment horizontal="right" vertical="center"/>
    </xf>
    <xf numFmtId="0" fontId="6" fillId="0" borderId="25" xfId="0" applyFont="1" applyFill="1" applyBorder="1" applyAlignment="1">
      <alignment horizontal="center" vertical="center"/>
    </xf>
    <xf numFmtId="177" fontId="6" fillId="0" borderId="26" xfId="0" applyNumberFormat="1" applyFont="1" applyFill="1" applyBorder="1" applyAlignment="1">
      <alignment horizontal="center" vertical="center"/>
    </xf>
    <xf numFmtId="179" fontId="6" fillId="0" borderId="26" xfId="59" applyNumberFormat="1" applyFont="1" applyFill="1" applyBorder="1" applyAlignment="1">
      <alignment horizontal="right" vertical="center"/>
    </xf>
    <xf numFmtId="0" fontId="6" fillId="0" borderId="0" xfId="0" applyFont="1" applyFill="1" applyBorder="1" applyAlignment="1">
      <alignment horizontal="left" vertical="center" wrapText="1"/>
    </xf>
    <xf numFmtId="0" fontId="11" fillId="0" borderId="0" xfId="0" applyFont="1" applyFill="1" applyAlignment="1">
      <alignment horizontal="left" vertical="center"/>
    </xf>
    <xf numFmtId="0" fontId="8" fillId="0" borderId="0" xfId="0" applyFont="1" applyFill="1" applyAlignment="1">
      <alignment horizontal="left" vertical="center"/>
    </xf>
    <xf numFmtId="0" fontId="6" fillId="0" borderId="10" xfId="74" applyFont="1" applyFill="1" applyBorder="1" applyAlignment="1">
      <alignment horizontal="center" vertical="center" wrapText="1"/>
    </xf>
    <xf numFmtId="9" fontId="6" fillId="0" borderId="10" xfId="14" applyFont="1" applyFill="1" applyBorder="1" applyAlignment="1" applyProtection="1">
      <alignment horizontal="right" vertical="center"/>
    </xf>
    <xf numFmtId="9" fontId="6" fillId="0" borderId="10" xfId="59" applyNumberFormat="1" applyFont="1" applyFill="1" applyBorder="1" applyAlignment="1">
      <alignment horizontal="right" vertical="center"/>
    </xf>
    <xf numFmtId="0" fontId="1" fillId="0" borderId="0" xfId="59" applyFont="1" applyFill="1" applyAlignment="1">
      <alignment horizontal="right" vertical="center"/>
    </xf>
    <xf numFmtId="0" fontId="1" fillId="0" borderId="27" xfId="74" applyFont="1" applyFill="1" applyBorder="1" applyAlignment="1">
      <alignment horizontal="center" vertical="center" wrapText="1"/>
    </xf>
    <xf numFmtId="0" fontId="1" fillId="0" borderId="28" xfId="74" applyFont="1" applyFill="1" applyBorder="1" applyAlignment="1">
      <alignment horizontal="center" vertical="center" wrapText="1"/>
    </xf>
    <xf numFmtId="0" fontId="1" fillId="0" borderId="29" xfId="74" applyFont="1" applyFill="1" applyBorder="1" applyAlignment="1">
      <alignment horizontal="center" vertical="center" wrapText="1"/>
    </xf>
    <xf numFmtId="178" fontId="6" fillId="0" borderId="29" xfId="59" applyNumberFormat="1" applyFont="1" applyFill="1" applyBorder="1" applyAlignment="1">
      <alignment horizontal="center" vertical="center" wrapText="1"/>
    </xf>
    <xf numFmtId="0" fontId="6" fillId="0" borderId="10" xfId="59" applyFont="1" applyFill="1" applyBorder="1" applyAlignment="1">
      <alignment horizontal="right" vertical="center"/>
    </xf>
    <xf numFmtId="0" fontId="6" fillId="0" borderId="29" xfId="59" applyFont="1" applyFill="1" applyBorder="1" applyAlignment="1">
      <alignment horizontal="right" vertical="center"/>
    </xf>
    <xf numFmtId="0" fontId="6" fillId="0" borderId="26" xfId="59" applyFont="1" applyFill="1" applyBorder="1" applyAlignment="1">
      <alignment horizontal="right" vertical="center"/>
    </xf>
    <xf numFmtId="0" fontId="6" fillId="0" borderId="30" xfId="59" applyFont="1" applyFill="1" applyBorder="1" applyAlignment="1">
      <alignment horizontal="right" vertical="center"/>
    </xf>
    <xf numFmtId="0" fontId="0" fillId="3" borderId="0" xfId="55" applyFont="1" applyFill="1" applyAlignment="1">
      <alignment vertical="center"/>
    </xf>
    <xf numFmtId="0" fontId="6" fillId="0" borderId="0" xfId="55" applyFont="1" applyFill="1" applyAlignment="1">
      <alignment vertical="center"/>
    </xf>
    <xf numFmtId="0" fontId="6" fillId="0" borderId="0" xfId="59" applyFont="1" applyFill="1" applyAlignment="1">
      <alignment horizontal="center" vertical="center"/>
    </xf>
    <xf numFmtId="0" fontId="6" fillId="0" borderId="0" xfId="59" applyFont="1" applyFill="1" applyAlignment="1">
      <alignment vertical="center"/>
    </xf>
    <xf numFmtId="0" fontId="0" fillId="0" borderId="0" xfId="59" applyFill="1" applyAlignment="1">
      <alignment horizontal="center" vertical="center"/>
    </xf>
    <xf numFmtId="0" fontId="0" fillId="0" borderId="0" xfId="59" applyFill="1" applyAlignment="1">
      <alignment vertical="center"/>
    </xf>
    <xf numFmtId="0" fontId="12" fillId="3" borderId="0" xfId="76" applyFont="1" applyFill="1" applyAlignment="1">
      <alignment horizontal="center" vertical="center"/>
    </xf>
    <xf numFmtId="0" fontId="0" fillId="3" borderId="0" xfId="59" applyFill="1" applyAlignment="1">
      <alignment horizontal="center" vertical="center"/>
    </xf>
    <xf numFmtId="0" fontId="9" fillId="3" borderId="0" xfId="59" applyFont="1" applyFill="1" applyAlignment="1">
      <alignment horizontal="center" vertical="center"/>
    </xf>
    <xf numFmtId="0" fontId="9" fillId="3" borderId="0" xfId="76" applyFont="1" applyFill="1" applyAlignment="1">
      <alignment horizontal="center" vertical="center"/>
    </xf>
    <xf numFmtId="0" fontId="0" fillId="3" borderId="0" xfId="59" applyFill="1" applyAlignment="1">
      <alignment vertical="center"/>
    </xf>
    <xf numFmtId="0" fontId="6" fillId="0" borderId="0" xfId="59" applyFont="1" applyFill="1" applyBorder="1" applyAlignment="1">
      <alignment horizontal="left" vertical="center"/>
    </xf>
    <xf numFmtId="0" fontId="6" fillId="3" borderId="0" xfId="76" applyFont="1" applyFill="1" applyAlignment="1">
      <alignment horizontal="right" vertical="center"/>
    </xf>
    <xf numFmtId="0" fontId="6" fillId="3" borderId="0" xfId="55" applyFont="1" applyFill="1" applyAlignment="1">
      <alignment vertical="center"/>
    </xf>
    <xf numFmtId="0" fontId="6" fillId="3" borderId="0" xfId="59" applyFont="1" applyFill="1" applyAlignment="1">
      <alignment vertical="center"/>
    </xf>
    <xf numFmtId="0" fontId="6" fillId="0" borderId="21" xfId="59" applyFont="1" applyFill="1" applyBorder="1" applyAlignment="1">
      <alignment horizontal="center" vertical="center" wrapText="1"/>
    </xf>
    <xf numFmtId="177" fontId="6" fillId="0" borderId="22" xfId="59" applyNumberFormat="1" applyFont="1" applyFill="1" applyBorder="1" applyAlignment="1">
      <alignment horizontal="center" vertical="center" wrapText="1"/>
    </xf>
    <xf numFmtId="0" fontId="6" fillId="3" borderId="22" xfId="55" applyFont="1" applyFill="1" applyBorder="1" applyAlignment="1">
      <alignment horizontal="center" vertical="center"/>
    </xf>
    <xf numFmtId="0" fontId="6" fillId="0" borderId="23" xfId="59" applyFont="1" applyFill="1" applyBorder="1" applyAlignment="1">
      <alignment horizontal="center" vertical="center" wrapText="1"/>
    </xf>
    <xf numFmtId="177" fontId="6" fillId="0" borderId="10" xfId="59" applyNumberFormat="1" applyFont="1" applyFill="1" applyBorder="1" applyAlignment="1">
      <alignment horizontal="center" vertical="center" wrapText="1"/>
    </xf>
    <xf numFmtId="0" fontId="6" fillId="3" borderId="10" xfId="59" applyFont="1" applyFill="1" applyBorder="1" applyAlignment="1">
      <alignment horizontal="center" vertical="center" wrapText="1"/>
    </xf>
    <xf numFmtId="177" fontId="6" fillId="0" borderId="23" xfId="59" applyNumberFormat="1" applyFont="1" applyFill="1" applyBorder="1" applyAlignment="1">
      <alignment horizontal="center" vertical="center" wrapText="1"/>
    </xf>
    <xf numFmtId="177" fontId="6" fillId="0" borderId="23" xfId="59" applyNumberFormat="1" applyFont="1" applyFill="1" applyBorder="1" applyAlignment="1">
      <alignment horizontal="center" vertical="center"/>
    </xf>
    <xf numFmtId="177" fontId="6" fillId="0" borderId="10" xfId="59" applyNumberFormat="1" applyFont="1" applyFill="1" applyBorder="1" applyAlignment="1">
      <alignment horizontal="center" vertical="center"/>
    </xf>
    <xf numFmtId="0" fontId="6" fillId="0" borderId="23" xfId="59" applyFont="1" applyFill="1" applyBorder="1" applyAlignment="1">
      <alignment horizontal="center" vertical="center"/>
    </xf>
    <xf numFmtId="0" fontId="6" fillId="3" borderId="10" xfId="59" applyFont="1" applyFill="1" applyBorder="1" applyAlignment="1">
      <alignment vertical="center"/>
    </xf>
    <xf numFmtId="9" fontId="6" fillId="3" borderId="10" xfId="14" applyFont="1" applyFill="1" applyBorder="1" applyAlignment="1" applyProtection="1">
      <alignment vertical="center"/>
    </xf>
    <xf numFmtId="0" fontId="6" fillId="3" borderId="10" xfId="59" applyFont="1" applyFill="1" applyBorder="1" applyAlignment="1">
      <alignment horizontal="center" vertical="center"/>
    </xf>
    <xf numFmtId="0" fontId="6" fillId="0" borderId="25" xfId="59" applyFont="1" applyFill="1" applyBorder="1" applyAlignment="1">
      <alignment horizontal="center" vertical="center"/>
    </xf>
    <xf numFmtId="177" fontId="6" fillId="0" borderId="26" xfId="59" applyNumberFormat="1" applyFont="1" applyFill="1" applyBorder="1" applyAlignment="1">
      <alignment horizontal="center" vertical="center"/>
    </xf>
    <xf numFmtId="0" fontId="6" fillId="3" borderId="26" xfId="59" applyFont="1" applyFill="1" applyBorder="1" applyAlignment="1">
      <alignment vertical="center"/>
    </xf>
    <xf numFmtId="0" fontId="6" fillId="0" borderId="0" xfId="59" applyFont="1" applyFill="1" applyAlignment="1">
      <alignment horizontal="left" vertical="center"/>
    </xf>
    <xf numFmtId="0" fontId="11" fillId="0" borderId="0" xfId="59" applyFont="1" applyFill="1" applyAlignment="1">
      <alignment horizontal="left" vertical="center"/>
    </xf>
    <xf numFmtId="0" fontId="6" fillId="3" borderId="0" xfId="59" applyFont="1" applyFill="1" applyBorder="1" applyAlignment="1">
      <alignment horizontal="right" vertical="center"/>
    </xf>
    <xf numFmtId="0" fontId="6" fillId="3" borderId="22" xfId="59" applyFont="1" applyFill="1" applyBorder="1" applyAlignment="1">
      <alignment horizontal="center" vertical="center"/>
    </xf>
    <xf numFmtId="0" fontId="6" fillId="3" borderId="31" xfId="59" applyFont="1" applyFill="1" applyBorder="1" applyAlignment="1">
      <alignment horizontal="center" vertical="center"/>
    </xf>
    <xf numFmtId="0" fontId="1" fillId="3" borderId="10" xfId="65" applyFont="1" applyFill="1" applyBorder="1" applyAlignment="1">
      <alignment horizontal="center" vertical="center" wrapText="1"/>
    </xf>
    <xf numFmtId="0" fontId="1" fillId="3" borderId="29" xfId="65" applyFont="1" applyFill="1" applyBorder="1" applyAlignment="1">
      <alignment horizontal="center" vertical="center" wrapText="1"/>
    </xf>
    <xf numFmtId="0" fontId="6" fillId="3" borderId="29" xfId="59" applyFont="1" applyFill="1" applyBorder="1" applyAlignment="1">
      <alignment horizontal="center" vertical="center" wrapText="1"/>
    </xf>
    <xf numFmtId="0" fontId="6" fillId="3" borderId="29" xfId="59" applyFont="1" applyFill="1" applyBorder="1" applyAlignment="1">
      <alignment horizontal="center" vertical="center"/>
    </xf>
    <xf numFmtId="0" fontId="6" fillId="3" borderId="10" xfId="14" applyNumberFormat="1" applyFont="1" applyFill="1" applyBorder="1" applyAlignment="1" applyProtection="1">
      <alignment horizontal="center" vertical="center"/>
    </xf>
    <xf numFmtId="49" fontId="6" fillId="3" borderId="10" xfId="59" applyNumberFormat="1" applyFont="1" applyFill="1" applyBorder="1" applyAlignment="1">
      <alignment horizontal="center" vertical="center"/>
    </xf>
    <xf numFmtId="0" fontId="6" fillId="3" borderId="29" xfId="59" applyFont="1" applyFill="1" applyBorder="1" applyAlignment="1">
      <alignment vertical="center"/>
    </xf>
    <xf numFmtId="0" fontId="6" fillId="3" borderId="30" xfId="59" applyFont="1" applyFill="1" applyBorder="1" applyAlignment="1">
      <alignment vertical="center"/>
    </xf>
    <xf numFmtId="9" fontId="0" fillId="3" borderId="0" xfId="14" applyFont="1" applyFill="1" applyBorder="1" applyAlignment="1" applyProtection="1">
      <alignment vertical="center"/>
    </xf>
    <xf numFmtId="0" fontId="13"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Alignment="1">
      <alignment horizontal="center" vertical="center"/>
    </xf>
    <xf numFmtId="0" fontId="6" fillId="3" borderId="0" xfId="0" applyFont="1" applyFill="1" applyAlignment="1">
      <alignment horizontal="left" vertical="center"/>
    </xf>
    <xf numFmtId="0" fontId="0" fillId="3" borderId="0" xfId="0" applyFont="1" applyFill="1" applyAlignment="1">
      <alignment horizontal="center" vertical="center"/>
    </xf>
    <xf numFmtId="0" fontId="0" fillId="3" borderId="0" xfId="0" applyFont="1" applyFill="1" applyAlignment="1">
      <alignment horizontal="right" vertical="center"/>
    </xf>
    <xf numFmtId="0" fontId="14" fillId="3" borderId="0" xfId="0" applyFont="1" applyFill="1" applyAlignment="1">
      <alignment horizontal="center" vertical="center"/>
    </xf>
    <xf numFmtId="0" fontId="15" fillId="3" borderId="0" xfId="0" applyFont="1" applyFill="1" applyAlignment="1">
      <alignment horizontal="center" vertical="center"/>
    </xf>
    <xf numFmtId="0" fontId="6" fillId="3" borderId="0" xfId="0" applyFont="1" applyFill="1" applyBorder="1" applyAlignment="1">
      <alignment horizontal="left" vertical="center"/>
    </xf>
    <xf numFmtId="0" fontId="6" fillId="3" borderId="21" xfId="0" applyFont="1" applyFill="1" applyBorder="1" applyAlignment="1">
      <alignment horizontal="center" vertical="center" wrapText="1"/>
    </xf>
    <xf numFmtId="177" fontId="6" fillId="3" borderId="22" xfId="0" applyNumberFormat="1" applyFont="1" applyFill="1" applyBorder="1" applyAlignment="1">
      <alignment horizontal="center" vertical="center" wrapText="1"/>
    </xf>
    <xf numFmtId="177" fontId="6" fillId="3" borderId="32" xfId="0" applyNumberFormat="1" applyFont="1" applyFill="1" applyBorder="1" applyAlignment="1">
      <alignment horizontal="center" vertical="center" wrapText="1"/>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wrapText="1"/>
    </xf>
    <xf numFmtId="177" fontId="6" fillId="3" borderId="10" xfId="0" applyNumberFormat="1" applyFont="1" applyFill="1" applyBorder="1" applyAlignment="1">
      <alignment horizontal="center" vertical="center" wrapText="1"/>
    </xf>
    <xf numFmtId="177" fontId="6" fillId="3" borderId="33" xfId="0" applyNumberFormat="1" applyFont="1" applyFill="1" applyBorder="1" applyAlignment="1">
      <alignment horizontal="center" vertical="center" wrapText="1"/>
    </xf>
    <xf numFmtId="177" fontId="6" fillId="3" borderId="34" xfId="0" applyNumberFormat="1" applyFont="1" applyFill="1" applyBorder="1" applyAlignment="1">
      <alignment horizontal="left" vertical="center" wrapText="1"/>
    </xf>
    <xf numFmtId="177" fontId="6" fillId="3" borderId="35" xfId="0" applyNumberFormat="1" applyFont="1" applyFill="1" applyBorder="1" applyAlignment="1">
      <alignment horizontal="left" vertical="center" wrapText="1"/>
    </xf>
    <xf numFmtId="177" fontId="6" fillId="3" borderId="36" xfId="0" applyNumberFormat="1" applyFont="1" applyFill="1" applyBorder="1" applyAlignment="1">
      <alignment horizontal="left" vertical="center" wrapText="1"/>
    </xf>
    <xf numFmtId="177" fontId="6" fillId="3" borderId="37" xfId="0" applyNumberFormat="1" applyFont="1" applyFill="1" applyBorder="1" applyAlignment="1">
      <alignment horizontal="left" vertical="center" wrapText="1"/>
    </xf>
    <xf numFmtId="177" fontId="6" fillId="3" borderId="24" xfId="0" applyNumberFormat="1" applyFont="1" applyFill="1" applyBorder="1" applyAlignment="1">
      <alignment horizontal="center" vertical="center" wrapText="1"/>
    </xf>
    <xf numFmtId="177" fontId="6" fillId="3" borderId="23" xfId="0" applyNumberFormat="1" applyFont="1" applyFill="1" applyBorder="1" applyAlignment="1">
      <alignment horizontal="center" vertical="center" wrapText="1"/>
    </xf>
    <xf numFmtId="178" fontId="6" fillId="3" borderId="10" xfId="0" applyNumberFormat="1" applyFont="1" applyFill="1" applyBorder="1" applyAlignment="1">
      <alignment horizontal="center" vertical="center" wrapText="1"/>
    </xf>
    <xf numFmtId="177" fontId="6" fillId="3" borderId="23" xfId="0" applyNumberFormat="1" applyFont="1" applyFill="1" applyBorder="1" applyAlignment="1">
      <alignment horizontal="center" vertical="center"/>
    </xf>
    <xf numFmtId="177" fontId="6" fillId="3" borderId="10" xfId="0" applyNumberFormat="1" applyFont="1" applyFill="1" applyBorder="1" applyAlignment="1">
      <alignment horizontal="center" vertical="center"/>
    </xf>
    <xf numFmtId="49" fontId="6" fillId="3" borderId="10" xfId="0" applyNumberFormat="1" applyFont="1" applyFill="1" applyBorder="1" applyAlignment="1">
      <alignment horizontal="center" vertical="center"/>
    </xf>
    <xf numFmtId="179" fontId="6" fillId="3" borderId="10" xfId="0" applyNumberFormat="1" applyFont="1" applyFill="1" applyBorder="1" applyAlignment="1">
      <alignment horizontal="center" vertical="center" wrapText="1"/>
    </xf>
    <xf numFmtId="0" fontId="6" fillId="3" borderId="23" xfId="0" applyFont="1" applyFill="1" applyBorder="1" applyAlignment="1">
      <alignment horizontal="center" vertical="center"/>
    </xf>
    <xf numFmtId="0" fontId="6" fillId="3" borderId="10" xfId="0" applyNumberFormat="1" applyFont="1" applyFill="1" applyBorder="1" applyAlignment="1">
      <alignment horizontal="center" vertical="center"/>
    </xf>
    <xf numFmtId="180" fontId="6" fillId="3" borderId="10" xfId="0" applyNumberFormat="1" applyFont="1" applyFill="1" applyBorder="1" applyAlignment="1">
      <alignment horizontal="right" vertical="center"/>
    </xf>
    <xf numFmtId="179" fontId="6" fillId="3" borderId="10" xfId="0" applyNumberFormat="1" applyFont="1" applyFill="1" applyBorder="1" applyAlignment="1">
      <alignment horizontal="right" vertical="center"/>
    </xf>
    <xf numFmtId="0" fontId="6" fillId="3" borderId="25" xfId="0" applyFont="1" applyFill="1" applyBorder="1" applyAlignment="1">
      <alignment horizontal="center" vertical="center"/>
    </xf>
    <xf numFmtId="177" fontId="6" fillId="3" borderId="26" xfId="0" applyNumberFormat="1" applyFont="1" applyFill="1" applyBorder="1" applyAlignment="1">
      <alignment horizontal="center" vertical="center"/>
    </xf>
    <xf numFmtId="49" fontId="6" fillId="3" borderId="26" xfId="0" applyNumberFormat="1" applyFont="1" applyFill="1" applyBorder="1" applyAlignment="1">
      <alignment horizontal="center" vertical="center"/>
    </xf>
    <xf numFmtId="179" fontId="6" fillId="3" borderId="26" xfId="0" applyNumberFormat="1" applyFont="1" applyFill="1" applyBorder="1" applyAlignment="1">
      <alignment horizontal="right" vertical="center"/>
    </xf>
    <xf numFmtId="0" fontId="6" fillId="3" borderId="0" xfId="0" applyFont="1" applyFill="1" applyBorder="1" applyAlignment="1">
      <alignment horizontal="left" vertical="center" wrapText="1"/>
    </xf>
    <xf numFmtId="0" fontId="11" fillId="3" borderId="0" xfId="0" applyFont="1" applyFill="1" applyAlignment="1">
      <alignment horizontal="left" vertical="center"/>
    </xf>
    <xf numFmtId="0" fontId="8" fillId="3" borderId="0" xfId="0" applyFont="1" applyFill="1" applyAlignment="1">
      <alignment horizontal="left" vertical="center"/>
    </xf>
    <xf numFmtId="0" fontId="8" fillId="3" borderId="0" xfId="0" applyFont="1" applyFill="1" applyAlignment="1">
      <alignment horizontal="right" vertical="center"/>
    </xf>
    <xf numFmtId="0" fontId="6" fillId="3" borderId="22" xfId="0" applyFont="1" applyFill="1" applyBorder="1" applyAlignment="1">
      <alignment horizontal="center" vertical="center" wrapText="1"/>
    </xf>
    <xf numFmtId="177" fontId="6" fillId="3" borderId="10" xfId="0" applyNumberFormat="1" applyFont="1" applyFill="1" applyBorder="1" applyAlignment="1">
      <alignment horizontal="left" vertical="center" wrapText="1"/>
    </xf>
    <xf numFmtId="0" fontId="6" fillId="3" borderId="10" xfId="0" applyFont="1" applyFill="1" applyBorder="1" applyAlignment="1">
      <alignment horizontal="right" vertical="center"/>
    </xf>
    <xf numFmtId="0" fontId="6" fillId="3" borderId="26" xfId="0" applyFont="1" applyFill="1" applyBorder="1" applyAlignment="1">
      <alignment horizontal="right" vertical="center"/>
    </xf>
    <xf numFmtId="0" fontId="6" fillId="3" borderId="31" xfId="0" applyFont="1" applyFill="1" applyBorder="1" applyAlignment="1">
      <alignment horizontal="center" vertical="center" wrapText="1"/>
    </xf>
    <xf numFmtId="177" fontId="6" fillId="3" borderId="29" xfId="0" applyNumberFormat="1" applyFont="1" applyFill="1" applyBorder="1" applyAlignment="1">
      <alignment horizontal="left" vertical="center" wrapText="1"/>
    </xf>
    <xf numFmtId="177" fontId="6" fillId="3" borderId="29" xfId="0" applyNumberFormat="1" applyFont="1" applyFill="1" applyBorder="1" applyAlignment="1">
      <alignment horizontal="center" vertical="center" wrapText="1"/>
    </xf>
    <xf numFmtId="178" fontId="6" fillId="3" borderId="29" xfId="0" applyNumberFormat="1" applyFont="1" applyFill="1" applyBorder="1" applyAlignment="1">
      <alignment horizontal="center" vertical="center" wrapText="1"/>
    </xf>
    <xf numFmtId="0" fontId="6" fillId="3" borderId="29" xfId="0" applyFont="1" applyFill="1" applyBorder="1" applyAlignment="1">
      <alignment horizontal="right" vertical="center"/>
    </xf>
    <xf numFmtId="180" fontId="6" fillId="3" borderId="29" xfId="0" applyNumberFormat="1" applyFont="1" applyFill="1" applyBorder="1" applyAlignment="1">
      <alignment horizontal="right" vertical="center"/>
    </xf>
    <xf numFmtId="0" fontId="6" fillId="3" borderId="30" xfId="0" applyFont="1" applyFill="1" applyBorder="1" applyAlignment="1">
      <alignment horizontal="right" vertical="center"/>
    </xf>
    <xf numFmtId="0" fontId="7" fillId="0" borderId="0" xfId="0" applyFont="1" applyFill="1" applyAlignment="1">
      <alignment horizontal="righ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12" fillId="0" borderId="0" xfId="0" applyFont="1" applyFill="1" applyAlignment="1">
      <alignment horizontal="center" vertical="center"/>
    </xf>
    <xf numFmtId="0" fontId="10" fillId="0" borderId="0" xfId="0" applyFont="1" applyFill="1" applyAlignment="1">
      <alignment horizontal="center" vertical="center"/>
    </xf>
    <xf numFmtId="0" fontId="6" fillId="0" borderId="0" xfId="0" applyFont="1" applyFill="1" applyBorder="1" applyAlignment="1">
      <alignment vertical="center"/>
    </xf>
    <xf numFmtId="0" fontId="6" fillId="0" borderId="0" xfId="0" applyFont="1" applyFill="1" applyAlignment="1">
      <alignment vertical="center"/>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177" fontId="6" fillId="0" borderId="27" xfId="0" applyNumberFormat="1" applyFont="1" applyFill="1" applyBorder="1" applyAlignment="1">
      <alignment horizontal="center" vertical="center" wrapText="1"/>
    </xf>
    <xf numFmtId="177" fontId="6" fillId="0" borderId="38" xfId="0" applyNumberFormat="1" applyFont="1" applyFill="1" applyBorder="1" applyAlignment="1">
      <alignment horizontal="center" vertical="center" wrapText="1"/>
    </xf>
    <xf numFmtId="0" fontId="1" fillId="0" borderId="23" xfId="0" applyFont="1" applyFill="1" applyBorder="1" applyAlignment="1">
      <alignment horizontal="center" vertical="center" wrapText="1"/>
    </xf>
    <xf numFmtId="177" fontId="6" fillId="0" borderId="39" xfId="0" applyNumberFormat="1" applyFont="1" applyFill="1" applyBorder="1" applyAlignment="1">
      <alignment horizontal="left" vertical="center" wrapText="1"/>
    </xf>
    <xf numFmtId="177" fontId="6" fillId="0" borderId="40" xfId="0" applyNumberFormat="1" applyFont="1" applyFill="1" applyBorder="1" applyAlignment="1">
      <alignment horizontal="left" vertical="center" wrapText="1"/>
    </xf>
    <xf numFmtId="178" fontId="6" fillId="0" borderId="10" xfId="0" applyNumberFormat="1" applyFont="1" applyFill="1" applyBorder="1" applyAlignment="1">
      <alignment horizontal="center" vertical="center" wrapText="1"/>
    </xf>
    <xf numFmtId="49" fontId="6" fillId="0" borderId="41"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179" fontId="6" fillId="0" borderId="10" xfId="0" applyNumberFormat="1" applyFont="1" applyFill="1" applyBorder="1" applyAlignment="1">
      <alignment horizontal="center" vertical="center" wrapText="1"/>
    </xf>
    <xf numFmtId="181" fontId="1" fillId="0" borderId="10" xfId="0" applyNumberFormat="1" applyFont="1" applyFill="1" applyBorder="1" applyAlignment="1">
      <alignment horizontal="right" vertical="center" shrinkToFit="1"/>
    </xf>
    <xf numFmtId="49" fontId="6" fillId="0" borderId="23" xfId="0" applyNumberFormat="1" applyFont="1" applyFill="1" applyBorder="1" applyAlignment="1">
      <alignment horizontal="center" vertical="center"/>
    </xf>
    <xf numFmtId="49" fontId="16" fillId="0" borderId="10" xfId="0" applyNumberFormat="1" applyFont="1" applyFill="1" applyBorder="1" applyAlignment="1">
      <alignment vertical="center"/>
    </xf>
    <xf numFmtId="180" fontId="6" fillId="0" borderId="10" xfId="0" applyNumberFormat="1" applyFont="1" applyFill="1" applyBorder="1" applyAlignment="1">
      <alignment horizontal="right" vertical="center"/>
    </xf>
    <xf numFmtId="9" fontId="1" fillId="0" borderId="10" xfId="14" applyFont="1" applyFill="1" applyBorder="1" applyAlignment="1">
      <alignment horizontal="right" vertical="center" shrinkToFit="1"/>
    </xf>
    <xf numFmtId="180" fontId="1" fillId="0" borderId="10" xfId="0" applyNumberFormat="1" applyFont="1" applyFill="1" applyBorder="1" applyAlignment="1">
      <alignment horizontal="right" vertical="center" shrinkToFit="1"/>
    </xf>
    <xf numFmtId="9" fontId="1" fillId="0" borderId="10" xfId="0" applyNumberFormat="1" applyFont="1" applyFill="1" applyBorder="1" applyAlignment="1">
      <alignment horizontal="right" vertical="center" shrinkToFit="1"/>
    </xf>
    <xf numFmtId="49" fontId="8" fillId="0" borderId="10" xfId="0" applyNumberFormat="1" applyFont="1" applyFill="1" applyBorder="1" applyAlignment="1">
      <alignment vertical="center"/>
    </xf>
    <xf numFmtId="179" fontId="6" fillId="0" borderId="10" xfId="0" applyNumberFormat="1" applyFont="1" applyFill="1" applyBorder="1" applyAlignment="1">
      <alignment horizontal="right" vertical="center"/>
    </xf>
    <xf numFmtId="49" fontId="6" fillId="0" borderId="25" xfId="0" applyNumberFormat="1" applyFont="1" applyFill="1" applyBorder="1" applyAlignment="1">
      <alignment horizontal="center" vertical="center"/>
    </xf>
    <xf numFmtId="49" fontId="8" fillId="0" borderId="26" xfId="0" applyNumberFormat="1" applyFont="1" applyFill="1" applyBorder="1" applyAlignment="1">
      <alignment vertical="center"/>
    </xf>
    <xf numFmtId="179" fontId="6" fillId="0" borderId="26" xfId="0" applyNumberFormat="1" applyFont="1" applyFill="1" applyBorder="1" applyAlignment="1">
      <alignment horizontal="right" vertical="center"/>
    </xf>
    <xf numFmtId="181" fontId="1" fillId="0" borderId="26" xfId="0" applyNumberFormat="1" applyFont="1" applyFill="1" applyBorder="1" applyAlignment="1">
      <alignment horizontal="right" vertical="center" shrinkToFit="1"/>
    </xf>
    <xf numFmtId="0" fontId="6" fillId="0" borderId="0" xfId="0" applyFont="1" applyFill="1" applyBorder="1" applyAlignment="1">
      <alignment vertical="center" wrapText="1"/>
    </xf>
    <xf numFmtId="0" fontId="11" fillId="0" borderId="0" xfId="0" applyFont="1" applyFill="1" applyBorder="1" applyAlignment="1">
      <alignment vertical="center" wrapText="1"/>
    </xf>
    <xf numFmtId="0" fontId="6" fillId="0" borderId="34" xfId="0" applyFont="1" applyFill="1" applyBorder="1" applyAlignment="1">
      <alignment horizontal="left" vertical="center"/>
    </xf>
    <xf numFmtId="0" fontId="6" fillId="0" borderId="35" xfId="0" applyFont="1" applyFill="1" applyBorder="1" applyAlignment="1">
      <alignment horizontal="left" vertical="center"/>
    </xf>
    <xf numFmtId="177" fontId="6" fillId="0" borderId="42" xfId="0" applyNumberFormat="1" applyFont="1" applyFill="1" applyBorder="1" applyAlignment="1">
      <alignment horizontal="left" vertical="center" wrapText="1"/>
    </xf>
    <xf numFmtId="177" fontId="6" fillId="0" borderId="13" xfId="0" applyNumberFormat="1" applyFont="1" applyFill="1" applyBorder="1" applyAlignment="1">
      <alignment horizontal="center" vertical="center" wrapText="1"/>
    </xf>
    <xf numFmtId="10" fontId="1" fillId="0" borderId="10" xfId="14" applyNumberFormat="1" applyFont="1" applyFill="1" applyBorder="1" applyAlignment="1">
      <alignment horizontal="right" vertical="center" shrinkToFit="1"/>
    </xf>
    <xf numFmtId="0" fontId="6" fillId="0" borderId="43" xfId="0" applyFont="1" applyFill="1" applyBorder="1" applyAlignment="1">
      <alignment horizontal="right" vertical="center"/>
    </xf>
    <xf numFmtId="177" fontId="6" fillId="0" borderId="28" xfId="0" applyNumberFormat="1" applyFont="1" applyFill="1" applyBorder="1" applyAlignment="1">
      <alignment horizontal="center" vertical="center" wrapText="1"/>
    </xf>
    <xf numFmtId="0" fontId="6" fillId="0" borderId="44" xfId="0" applyFont="1" applyFill="1" applyBorder="1" applyAlignment="1">
      <alignment horizontal="left" vertical="center"/>
    </xf>
    <xf numFmtId="177" fontId="6" fillId="0" borderId="29" xfId="0" applyNumberFormat="1" applyFont="1" applyFill="1" applyBorder="1" applyAlignment="1">
      <alignment horizontal="center" vertical="center" wrapText="1"/>
    </xf>
    <xf numFmtId="177" fontId="6" fillId="0" borderId="33" xfId="0" applyNumberFormat="1" applyFont="1" applyFill="1" applyBorder="1" applyAlignment="1">
      <alignment horizontal="center" vertical="center" wrapText="1"/>
    </xf>
    <xf numFmtId="177" fontId="6" fillId="0" borderId="24" xfId="0" applyNumberFormat="1" applyFont="1" applyFill="1" applyBorder="1" applyAlignment="1">
      <alignment horizontal="center" vertical="center" wrapText="1"/>
    </xf>
    <xf numFmtId="178" fontId="6" fillId="0" borderId="29" xfId="0" applyNumberFormat="1" applyFont="1" applyFill="1" applyBorder="1" applyAlignment="1">
      <alignment horizontal="center" vertical="center" wrapText="1"/>
    </xf>
    <xf numFmtId="181" fontId="1" fillId="0" borderId="29" xfId="0" applyNumberFormat="1" applyFont="1" applyFill="1" applyBorder="1" applyAlignment="1">
      <alignment horizontal="right" vertical="center" shrinkToFit="1"/>
    </xf>
    <xf numFmtId="180" fontId="1" fillId="0" borderId="29" xfId="0" applyNumberFormat="1" applyFont="1" applyFill="1" applyBorder="1" applyAlignment="1">
      <alignment horizontal="right" vertical="center" shrinkToFit="1"/>
    </xf>
    <xf numFmtId="180" fontId="6" fillId="0" borderId="0" xfId="0" applyNumberFormat="1" applyFont="1" applyFill="1" applyAlignment="1">
      <alignment horizontal="right" vertical="center"/>
    </xf>
    <xf numFmtId="181" fontId="1" fillId="0" borderId="30" xfId="0" applyNumberFormat="1" applyFont="1" applyFill="1" applyBorder="1" applyAlignment="1">
      <alignment horizontal="right" vertical="center" shrinkToFit="1"/>
    </xf>
    <xf numFmtId="177" fontId="6" fillId="0" borderId="45" xfId="0" applyNumberFormat="1" applyFont="1" applyFill="1" applyBorder="1" applyAlignment="1">
      <alignment horizontal="center" vertical="center" wrapText="1"/>
    </xf>
    <xf numFmtId="177" fontId="6" fillId="0" borderId="32" xfId="0" applyNumberFormat="1" applyFont="1" applyFill="1" applyBorder="1" applyAlignment="1">
      <alignment horizontal="center" vertical="center" wrapText="1"/>
    </xf>
    <xf numFmtId="177" fontId="6" fillId="0" borderId="46" xfId="0" applyNumberFormat="1" applyFont="1" applyFill="1" applyBorder="1" applyAlignment="1">
      <alignment horizontal="center" vertical="center" wrapText="1"/>
    </xf>
    <xf numFmtId="177" fontId="6" fillId="0" borderId="47" xfId="0" applyNumberFormat="1" applyFont="1" applyFill="1" applyBorder="1" applyAlignment="1">
      <alignment horizontal="center" vertical="center" wrapText="1"/>
    </xf>
    <xf numFmtId="177" fontId="6" fillId="0" borderId="48" xfId="0" applyNumberFormat="1" applyFont="1" applyFill="1" applyBorder="1" applyAlignment="1">
      <alignment horizontal="center" vertical="center" wrapText="1"/>
    </xf>
    <xf numFmtId="177" fontId="6" fillId="0" borderId="49" xfId="0" applyNumberFormat="1" applyFont="1" applyFill="1" applyBorder="1" applyAlignment="1">
      <alignment horizontal="center" vertical="center" wrapText="1"/>
    </xf>
    <xf numFmtId="49" fontId="17" fillId="0" borderId="23" xfId="0" applyNumberFormat="1" applyFont="1" applyFill="1" applyBorder="1" applyAlignment="1">
      <alignment horizontal="center" vertical="center"/>
    </xf>
    <xf numFmtId="49" fontId="17" fillId="0" borderId="10"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wrapText="1"/>
    </xf>
    <xf numFmtId="180" fontId="6" fillId="0" borderId="10" xfId="0" applyNumberFormat="1" applyFont="1" applyFill="1" applyBorder="1" applyAlignment="1">
      <alignment horizontal="center" vertical="center" wrapText="1"/>
    </xf>
    <xf numFmtId="49" fontId="6" fillId="0" borderId="10" xfId="0" applyNumberFormat="1" applyFont="1" applyFill="1" applyBorder="1" applyAlignment="1">
      <alignment vertical="center"/>
    </xf>
    <xf numFmtId="49" fontId="6" fillId="0" borderId="26" xfId="0" applyNumberFormat="1" applyFont="1" applyFill="1" applyBorder="1" applyAlignment="1">
      <alignment vertical="center"/>
    </xf>
    <xf numFmtId="0" fontId="6" fillId="0" borderId="0" xfId="0" applyFont="1" applyFill="1" applyBorder="1" applyAlignment="1">
      <alignment horizontal="right" vertical="center"/>
    </xf>
    <xf numFmtId="177" fontId="6" fillId="0" borderId="39" xfId="0" applyNumberFormat="1" applyFont="1" applyFill="1" applyBorder="1" applyAlignment="1">
      <alignment horizontal="center" vertical="center" wrapText="1"/>
    </xf>
    <xf numFmtId="177" fontId="6" fillId="0" borderId="40" xfId="0" applyNumberFormat="1" applyFont="1" applyFill="1" applyBorder="1" applyAlignment="1">
      <alignment horizontal="center" vertical="center" wrapText="1"/>
    </xf>
    <xf numFmtId="177" fontId="6" fillId="0" borderId="42" xfId="0" applyNumberFormat="1" applyFont="1" applyFill="1" applyBorder="1" applyAlignment="1">
      <alignment horizontal="center" vertical="center" wrapText="1"/>
    </xf>
    <xf numFmtId="10" fontId="1" fillId="0" borderId="10" xfId="0" applyNumberFormat="1" applyFont="1" applyFill="1" applyBorder="1" applyAlignment="1">
      <alignment horizontal="right" vertical="center" shrinkToFit="1"/>
    </xf>
    <xf numFmtId="0" fontId="1" fillId="0" borderId="39" xfId="73" applyFont="1" applyFill="1" applyBorder="1" applyAlignment="1">
      <alignment horizontal="center" vertical="center" wrapText="1"/>
    </xf>
    <xf numFmtId="0" fontId="1" fillId="0" borderId="42" xfId="73" applyFont="1" applyFill="1" applyBorder="1" applyAlignment="1">
      <alignment horizontal="center" vertical="center" wrapText="1"/>
    </xf>
    <xf numFmtId="0" fontId="1" fillId="0" borderId="10" xfId="73" applyFont="1" applyFill="1" applyBorder="1" applyAlignment="1">
      <alignment horizontal="center" vertical="center" wrapText="1"/>
    </xf>
    <xf numFmtId="182" fontId="1" fillId="0" borderId="10" xfId="0" applyNumberFormat="1" applyFont="1" applyFill="1" applyBorder="1" applyAlignment="1">
      <alignment horizontal="right" vertical="center" shrinkToFit="1"/>
    </xf>
    <xf numFmtId="177" fontId="6" fillId="0" borderId="31" xfId="0" applyNumberFormat="1" applyFont="1" applyFill="1" applyBorder="1" applyAlignment="1">
      <alignment horizontal="center" vertical="center" wrapText="1"/>
    </xf>
    <xf numFmtId="0" fontId="1" fillId="0" borderId="29" xfId="73" applyFont="1" applyFill="1" applyBorder="1" applyAlignment="1">
      <alignment horizontal="center" vertical="center" wrapText="1"/>
    </xf>
    <xf numFmtId="0" fontId="18" fillId="0" borderId="0" xfId="0" applyFont="1" applyFill="1" applyAlignment="1">
      <alignment horizontal="right" vertical="center"/>
    </xf>
    <xf numFmtId="177" fontId="6" fillId="0" borderId="50" xfId="0" applyNumberFormat="1" applyFont="1" applyFill="1" applyBorder="1" applyAlignment="1">
      <alignment horizontal="center" vertical="center" wrapText="1"/>
    </xf>
    <xf numFmtId="177" fontId="6" fillId="0" borderId="51"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180" fontId="6" fillId="0" borderId="29" xfId="0" applyNumberFormat="1" applyFont="1" applyFill="1" applyBorder="1" applyAlignment="1">
      <alignment horizontal="center" vertical="center" wrapText="1"/>
    </xf>
    <xf numFmtId="9" fontId="1" fillId="0" borderId="29" xfId="0" applyNumberFormat="1" applyFont="1" applyFill="1" applyBorder="1" applyAlignment="1">
      <alignment horizontal="right" vertical="center" shrinkToFit="1"/>
    </xf>
    <xf numFmtId="0" fontId="19" fillId="0" borderId="0" xfId="0" applyFont="1" applyFill="1" applyAlignment="1">
      <alignment horizontal="right" vertical="center"/>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xf>
    <xf numFmtId="177" fontId="6" fillId="0" borderId="21" xfId="0" applyNumberFormat="1" applyFont="1" applyFill="1" applyBorder="1" applyAlignment="1">
      <alignment horizontal="center" vertical="center" wrapText="1"/>
    </xf>
    <xf numFmtId="0" fontId="1" fillId="0" borderId="27" xfId="73" applyFont="1" applyFill="1" applyBorder="1" applyAlignment="1">
      <alignment horizontal="center" vertical="center" wrapText="1"/>
    </xf>
    <xf numFmtId="0" fontId="1" fillId="0" borderId="38" xfId="73" applyFont="1" applyFill="1" applyBorder="1" applyAlignment="1">
      <alignment horizontal="center" vertical="center" wrapText="1"/>
    </xf>
    <xf numFmtId="0" fontId="1" fillId="0" borderId="13" xfId="73" applyFont="1" applyFill="1" applyBorder="1" applyAlignment="1">
      <alignment horizontal="center" vertical="center" wrapText="1"/>
    </xf>
    <xf numFmtId="0" fontId="1" fillId="0" borderId="10" xfId="73" applyFont="1" applyFill="1" applyBorder="1" applyAlignment="1">
      <alignment horizontal="left" vertical="center" wrapText="1"/>
    </xf>
    <xf numFmtId="0" fontId="1" fillId="0" borderId="33" xfId="73" applyFont="1" applyFill="1" applyBorder="1" applyAlignment="1">
      <alignment horizontal="center" vertical="center" wrapText="1"/>
    </xf>
    <xf numFmtId="0" fontId="1" fillId="0" borderId="24" xfId="73" applyFont="1" applyFill="1" applyBorder="1" applyAlignment="1">
      <alignment horizontal="center" vertical="center" wrapText="1"/>
    </xf>
    <xf numFmtId="177" fontId="6" fillId="0" borderId="41" xfId="0" applyNumberFormat="1" applyFont="1" applyFill="1" applyBorder="1" applyAlignment="1">
      <alignment horizontal="center" vertical="center" wrapText="1"/>
    </xf>
    <xf numFmtId="177" fontId="6" fillId="0" borderId="10" xfId="67"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6" fillId="0" borderId="0" xfId="0" applyFont="1" applyFill="1" applyAlignment="1">
      <alignment horizontal="left" vertical="center"/>
    </xf>
    <xf numFmtId="0" fontId="1" fillId="0" borderId="52" xfId="73" applyFont="1" applyFill="1" applyBorder="1" applyAlignment="1">
      <alignment horizontal="center" vertical="center" wrapText="1"/>
    </xf>
    <xf numFmtId="183" fontId="1" fillId="0" borderId="13" xfId="73" applyNumberFormat="1" applyFont="1" applyFill="1" applyBorder="1" applyAlignment="1">
      <alignment horizontal="center" vertical="center" wrapText="1"/>
    </xf>
    <xf numFmtId="183" fontId="1" fillId="0" borderId="33" xfId="73" applyNumberFormat="1" applyFont="1" applyFill="1" applyBorder="1" applyAlignment="1">
      <alignment horizontal="center" vertical="center" wrapText="1"/>
    </xf>
    <xf numFmtId="183" fontId="1" fillId="0" borderId="24" xfId="73" applyNumberFormat="1" applyFont="1" applyFill="1" applyBorder="1" applyAlignment="1">
      <alignment horizontal="center" vertical="center" wrapText="1"/>
    </xf>
    <xf numFmtId="0" fontId="1" fillId="0" borderId="40" xfId="73" applyFont="1" applyFill="1" applyBorder="1" applyAlignment="1">
      <alignment horizontal="center" vertical="center" wrapText="1"/>
    </xf>
    <xf numFmtId="180" fontId="20" fillId="0" borderId="10" xfId="66" applyNumberFormat="1" applyFont="1" applyFill="1" applyBorder="1" applyAlignment="1">
      <alignment horizontal="center" vertical="center" wrapText="1"/>
    </xf>
    <xf numFmtId="180" fontId="6" fillId="0" borderId="10" xfId="66" applyNumberFormat="1" applyFont="1" applyFill="1" applyBorder="1" applyAlignment="1">
      <alignment horizontal="right" vertical="center"/>
    </xf>
    <xf numFmtId="10" fontId="6" fillId="0" borderId="10" xfId="14" applyNumberFormat="1" applyFont="1" applyFill="1" applyBorder="1" applyAlignment="1" applyProtection="1">
      <alignment horizontal="right" vertical="center"/>
    </xf>
    <xf numFmtId="182" fontId="6" fillId="0" borderId="10" xfId="14" applyNumberFormat="1" applyFont="1" applyFill="1" applyBorder="1" applyAlignment="1" applyProtection="1">
      <alignment horizontal="right" vertical="center"/>
    </xf>
    <xf numFmtId="180" fontId="20" fillId="0" borderId="10" xfId="66" applyNumberFormat="1" applyFont="1" applyFill="1" applyBorder="1" applyAlignment="1">
      <alignment horizontal="right" vertical="center"/>
    </xf>
    <xf numFmtId="180" fontId="20" fillId="0" borderId="26" xfId="66" applyNumberFormat="1" applyFont="1" applyFill="1" applyBorder="1" applyAlignment="1">
      <alignment horizontal="right" vertical="center"/>
    </xf>
    <xf numFmtId="0" fontId="1" fillId="0" borderId="28" xfId="73" applyFont="1" applyFill="1" applyBorder="1" applyAlignment="1">
      <alignment horizontal="center" vertical="center" wrapText="1"/>
    </xf>
    <xf numFmtId="0" fontId="1" fillId="0" borderId="29" xfId="73" applyFont="1" applyFill="1" applyBorder="1" applyAlignment="1">
      <alignment horizontal="left" vertical="center" wrapText="1"/>
    </xf>
    <xf numFmtId="0" fontId="1" fillId="0" borderId="53" xfId="73" applyFont="1" applyFill="1" applyBorder="1" applyAlignment="1">
      <alignment horizontal="center" vertical="center" wrapText="1"/>
    </xf>
    <xf numFmtId="0" fontId="18" fillId="0" borderId="0" xfId="0" applyFont="1" applyFill="1" applyAlignment="1">
      <alignment horizontal="center" vertical="center"/>
    </xf>
    <xf numFmtId="177" fontId="6" fillId="0" borderId="29" xfId="67" applyNumberFormat="1" applyFont="1" applyFill="1" applyBorder="1" applyAlignment="1">
      <alignment horizontal="center" vertical="center" wrapText="1"/>
    </xf>
    <xf numFmtId="0" fontId="0" fillId="0" borderId="10" xfId="66" applyFont="1" applyFill="1" applyBorder="1" applyAlignment="1">
      <alignment horizontal="center" vertical="center" wrapText="1"/>
    </xf>
    <xf numFmtId="0" fontId="0" fillId="0" borderId="29" xfId="66" applyFont="1" applyFill="1" applyBorder="1" applyAlignment="1">
      <alignment horizontal="center" vertical="center" wrapText="1"/>
    </xf>
    <xf numFmtId="9" fontId="6" fillId="0" borderId="29" xfId="14" applyNumberFormat="1" applyFont="1" applyFill="1" applyBorder="1" applyAlignment="1" applyProtection="1">
      <alignment horizontal="right" vertical="center"/>
    </xf>
    <xf numFmtId="0" fontId="6" fillId="0" borderId="10" xfId="66" applyFont="1" applyFill="1" applyBorder="1" applyAlignment="1">
      <alignment horizontal="right" vertical="center"/>
    </xf>
    <xf numFmtId="0" fontId="6" fillId="0" borderId="29" xfId="66" applyFont="1" applyFill="1" applyBorder="1" applyAlignment="1">
      <alignment horizontal="right" vertical="center"/>
    </xf>
    <xf numFmtId="0" fontId="0" fillId="0" borderId="10" xfId="66" applyFont="1" applyFill="1" applyBorder="1" applyAlignment="1">
      <alignment horizontal="right" vertical="center"/>
    </xf>
    <xf numFmtId="0" fontId="0" fillId="0" borderId="29" xfId="66" applyFont="1" applyFill="1" applyBorder="1" applyAlignment="1">
      <alignment horizontal="right" vertical="center"/>
    </xf>
    <xf numFmtId="0" fontId="0" fillId="0" borderId="26" xfId="66" applyFont="1" applyFill="1" applyBorder="1" applyAlignment="1">
      <alignment horizontal="right" vertical="center"/>
    </xf>
    <xf numFmtId="0" fontId="0" fillId="0" borderId="30" xfId="66" applyFont="1" applyFill="1" applyBorder="1" applyAlignment="1">
      <alignment horizontal="right" vertical="center"/>
    </xf>
    <xf numFmtId="0" fontId="21" fillId="0" borderId="0" xfId="0" applyFont="1" applyFill="1" applyAlignment="1">
      <alignment horizontal="center" vertical="center"/>
    </xf>
    <xf numFmtId="0" fontId="1" fillId="0" borderId="41"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23" xfId="0" applyFont="1" applyFill="1" applyBorder="1" applyAlignment="1">
      <alignment horizontal="center" vertical="center"/>
    </xf>
    <xf numFmtId="49" fontId="1" fillId="0" borderId="42" xfId="0" applyNumberFormat="1" applyFont="1" applyFill="1" applyBorder="1" applyAlignment="1">
      <alignment vertical="center" shrinkToFit="1"/>
    </xf>
    <xf numFmtId="0" fontId="1" fillId="0" borderId="25" xfId="0" applyFont="1" applyFill="1" applyBorder="1" applyAlignment="1">
      <alignment horizontal="center" vertical="center"/>
    </xf>
    <xf numFmtId="49" fontId="1" fillId="0" borderId="54" xfId="0" applyNumberFormat="1" applyFont="1" applyFill="1" applyBorder="1" applyAlignment="1">
      <alignment vertical="center" shrinkToFit="1"/>
    </xf>
    <xf numFmtId="0" fontId="11" fillId="0" borderId="0" xfId="0" applyFont="1" applyFill="1" applyAlignment="1">
      <alignment horizontal="left" vertical="center" wrapText="1"/>
    </xf>
    <xf numFmtId="0" fontId="6" fillId="0" borderId="0" xfId="0" applyFont="1" applyFill="1" applyAlignment="1">
      <alignment horizontal="left" vertical="center" wrapText="1"/>
    </xf>
    <xf numFmtId="177" fontId="6" fillId="0" borderId="52" xfId="0" applyNumberFormat="1" applyFont="1" applyFill="1" applyBorder="1" applyAlignment="1">
      <alignment horizontal="center" vertical="center" wrapText="1"/>
    </xf>
    <xf numFmtId="0" fontId="1" fillId="0" borderId="39" xfId="0" applyFont="1" applyFill="1" applyBorder="1" applyAlignment="1">
      <alignment horizontal="center" vertical="center" wrapText="1"/>
    </xf>
    <xf numFmtId="0" fontId="0" fillId="0" borderId="40" xfId="0" applyFill="1" applyBorder="1" applyAlignment="1">
      <alignment horizontal="center"/>
    </xf>
    <xf numFmtId="0" fontId="0" fillId="0" borderId="42" xfId="0" applyFill="1" applyBorder="1" applyAlignment="1">
      <alignment horizontal="center"/>
    </xf>
    <xf numFmtId="0" fontId="1" fillId="0" borderId="0" xfId="0" applyFont="1" applyFill="1" applyBorder="1" applyAlignment="1">
      <alignment horizontal="right" vertical="center"/>
    </xf>
    <xf numFmtId="177" fontId="6" fillId="0" borderId="53" xfId="0" applyNumberFormat="1" applyFont="1" applyFill="1" applyBorder="1" applyAlignment="1">
      <alignment horizontal="left" vertical="center" wrapText="1"/>
    </xf>
    <xf numFmtId="0" fontId="1" fillId="0" borderId="55"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22" fillId="0" borderId="51" xfId="0" applyFont="1" applyFill="1" applyBorder="1" applyAlignment="1">
      <alignment horizontal="center" vertical="center" wrapText="1"/>
    </xf>
    <xf numFmtId="10" fontId="1" fillId="0" borderId="29" xfId="0" applyNumberFormat="1" applyFont="1" applyFill="1" applyBorder="1" applyAlignment="1">
      <alignment horizontal="right" vertical="center" shrinkToFit="1"/>
    </xf>
    <xf numFmtId="0" fontId="14" fillId="0" borderId="0" xfId="0" applyFont="1" applyBorder="1" applyAlignment="1">
      <alignment horizontal="center" vertical="center" wrapText="1"/>
    </xf>
    <xf numFmtId="0" fontId="23" fillId="0" borderId="0" xfId="0" applyFont="1" applyBorder="1" applyAlignment="1">
      <alignment vertical="center" wrapText="1"/>
    </xf>
    <xf numFmtId="0" fontId="23" fillId="0" borderId="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left" vertical="center" wrapText="1"/>
    </xf>
    <xf numFmtId="0" fontId="6" fillId="0" borderId="24"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9" xfId="0" applyFont="1" applyBorder="1" applyAlignment="1">
      <alignment horizontal="center" vertical="center" wrapText="1"/>
    </xf>
    <xf numFmtId="0" fontId="0" fillId="0" borderId="25"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4" xfId="0" applyBorder="1" applyAlignment="1">
      <alignment horizontal="center" vertical="center" wrapText="1"/>
    </xf>
    <xf numFmtId="0" fontId="0" fillId="0" borderId="26" xfId="0" applyBorder="1" applyAlignment="1">
      <alignment vertical="center" wrapText="1"/>
    </xf>
    <xf numFmtId="0" fontId="6" fillId="0" borderId="0" xfId="0" applyFont="1" applyBorder="1" applyAlignment="1">
      <alignment horizontal="right" vertical="center" wrapText="1"/>
    </xf>
    <xf numFmtId="0" fontId="6" fillId="0" borderId="22" xfId="0" applyFont="1" applyBorder="1" applyAlignment="1">
      <alignment horizontal="left" vertical="center" wrapText="1"/>
    </xf>
    <xf numFmtId="0" fontId="6" fillId="0" borderId="31" xfId="0" applyFont="1" applyBorder="1" applyAlignment="1">
      <alignment horizontal="center" vertical="center" wrapText="1"/>
    </xf>
    <xf numFmtId="0" fontId="6" fillId="0" borderId="29" xfId="0" applyFont="1" applyBorder="1" applyAlignment="1">
      <alignment horizontal="left" vertical="center" wrapText="1"/>
    </xf>
    <xf numFmtId="0" fontId="6" fillId="0" borderId="29" xfId="0" applyFont="1" applyBorder="1" applyAlignment="1">
      <alignment horizontal="center" vertical="center" wrapText="1"/>
    </xf>
    <xf numFmtId="9" fontId="6" fillId="0" borderId="10" xfId="14" applyNumberFormat="1" applyFont="1" applyBorder="1" applyAlignment="1">
      <alignment horizontal="center" vertical="center" wrapText="1"/>
    </xf>
    <xf numFmtId="10" fontId="6" fillId="0" borderId="10" xfId="14" applyNumberFormat="1" applyFont="1" applyBorder="1" applyAlignment="1">
      <alignment horizontal="center" vertical="center" wrapText="1"/>
    </xf>
    <xf numFmtId="10" fontId="6" fillId="0" borderId="29" xfId="14" applyNumberFormat="1" applyFont="1" applyBorder="1" applyAlignment="1">
      <alignment horizontal="center" vertical="center" wrapText="1"/>
    </xf>
    <xf numFmtId="0" fontId="0" fillId="0" borderId="30"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0" xfId="0" applyAlignment="1">
      <alignment wrapText="1"/>
    </xf>
    <xf numFmtId="0" fontId="14" fillId="0" borderId="0" xfId="0" applyFont="1" applyFill="1" applyAlignment="1">
      <alignment horizontal="center" vertical="center"/>
    </xf>
    <xf numFmtId="0" fontId="1" fillId="0" borderId="13"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24" fillId="0" borderId="10" xfId="0" applyFont="1" applyFill="1" applyBorder="1" applyAlignment="1">
      <alignment horizontal="right" vertical="center"/>
    </xf>
    <xf numFmtId="184" fontId="1" fillId="0" borderId="10" xfId="0" applyNumberFormat="1" applyFont="1" applyFill="1" applyBorder="1" applyAlignment="1">
      <alignment horizontal="right" vertical="center" shrinkToFit="1"/>
    </xf>
    <xf numFmtId="9" fontId="1" fillId="0" borderId="10" xfId="14" applyNumberFormat="1" applyFont="1" applyFill="1" applyBorder="1" applyAlignment="1">
      <alignment horizontal="right" vertical="center" shrinkToFit="1"/>
    </xf>
    <xf numFmtId="0" fontId="8" fillId="0" borderId="10" xfId="0" applyFont="1" applyFill="1" applyBorder="1" applyAlignment="1">
      <alignment horizontal="right" vertical="center"/>
    </xf>
    <xf numFmtId="0" fontId="8" fillId="0" borderId="26" xfId="0" applyFont="1" applyFill="1" applyBorder="1" applyAlignment="1">
      <alignment horizontal="right" vertical="center"/>
    </xf>
    <xf numFmtId="0" fontId="6" fillId="0" borderId="0" xfId="0" applyFont="1" applyBorder="1" applyAlignment="1">
      <alignment horizontal="left" vertical="center" wrapText="1"/>
    </xf>
    <xf numFmtId="0" fontId="11" fillId="0" borderId="0" xfId="0" applyFont="1" applyBorder="1" applyAlignment="1">
      <alignment horizontal="left" vertical="center" wrapText="1"/>
    </xf>
    <xf numFmtId="0" fontId="1" fillId="0" borderId="0" xfId="0" applyFont="1" applyFill="1" applyAlignment="1">
      <alignment horizontal="right" vertical="center"/>
    </xf>
    <xf numFmtId="0" fontId="6" fillId="0" borderId="22"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0" xfId="0" applyFont="1" applyFill="1" applyBorder="1" applyAlignment="1">
      <alignment horizontal="right" vertical="center"/>
    </xf>
    <xf numFmtId="0" fontId="6" fillId="0" borderId="31" xfId="0" applyFont="1" applyFill="1" applyBorder="1" applyAlignment="1">
      <alignment horizontal="center" vertical="center"/>
    </xf>
    <xf numFmtId="0" fontId="6" fillId="0" borderId="2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 fillId="0" borderId="29" xfId="0" applyFont="1" applyFill="1" applyBorder="1" applyAlignment="1">
      <alignment horizontal="center" vertical="center" wrapText="1"/>
    </xf>
    <xf numFmtId="10" fontId="1" fillId="0" borderId="29" xfId="14" applyNumberFormat="1" applyFont="1" applyFill="1" applyBorder="1" applyAlignment="1">
      <alignment horizontal="right" vertical="center" shrinkToFit="1"/>
    </xf>
    <xf numFmtId="0" fontId="25" fillId="0" borderId="0" xfId="24" applyFont="1"/>
    <xf numFmtId="0" fontId="2" fillId="0" borderId="0" xfId="24"/>
    <xf numFmtId="0" fontId="12" fillId="0" borderId="0" xfId="24" applyFont="1" applyAlignment="1">
      <alignment horizontal="center" vertical="center"/>
    </xf>
    <xf numFmtId="0" fontId="3" fillId="0" borderId="0" xfId="24" applyFont="1" applyAlignment="1">
      <alignment horizontal="center"/>
    </xf>
    <xf numFmtId="0" fontId="1" fillId="0" borderId="0" xfId="24" applyFont="1"/>
    <xf numFmtId="0" fontId="22" fillId="0" borderId="21" xfId="24" applyFont="1" applyFill="1" applyBorder="1" applyAlignment="1">
      <alignment horizontal="center" vertical="center" wrapText="1" shrinkToFit="1"/>
    </xf>
    <xf numFmtId="0" fontId="22" fillId="0" borderId="22" xfId="24" applyFont="1" applyFill="1" applyBorder="1" applyAlignment="1">
      <alignment horizontal="center" vertical="center" wrapText="1" shrinkToFit="1"/>
    </xf>
    <xf numFmtId="0" fontId="22" fillId="0" borderId="22" xfId="24" applyFont="1" applyFill="1" applyBorder="1" applyAlignment="1">
      <alignment horizontal="left" vertical="center" wrapText="1" shrinkToFit="1"/>
    </xf>
    <xf numFmtId="0" fontId="22" fillId="0" borderId="23" xfId="24" applyFont="1" applyFill="1" applyBorder="1" applyAlignment="1">
      <alignment horizontal="center" vertical="center" wrapText="1" shrinkToFit="1"/>
    </xf>
    <xf numFmtId="0" fontId="22" fillId="0" borderId="10" xfId="24" applyFont="1" applyFill="1" applyBorder="1" applyAlignment="1">
      <alignment horizontal="center" vertical="center" wrapText="1" shrinkToFit="1"/>
    </xf>
    <xf numFmtId="4" fontId="22" fillId="0" borderId="10" xfId="24" applyNumberFormat="1" applyFont="1" applyFill="1" applyBorder="1" applyAlignment="1">
      <alignment horizontal="right" vertical="center" shrinkToFit="1"/>
    </xf>
    <xf numFmtId="4" fontId="22" fillId="0" borderId="10" xfId="24" applyNumberFormat="1" applyFont="1" applyBorder="1" applyAlignment="1">
      <alignment horizontal="right" vertical="center" shrinkToFit="1"/>
    </xf>
    <xf numFmtId="10" fontId="22" fillId="0" borderId="10" xfId="14" applyNumberFormat="1" applyFont="1" applyFill="1" applyBorder="1" applyAlignment="1" applyProtection="1">
      <alignment horizontal="right" vertical="center" shrinkToFit="1"/>
    </xf>
    <xf numFmtId="0" fontId="22" fillId="0" borderId="10" xfId="24" applyFont="1" applyBorder="1" applyAlignment="1">
      <alignment horizontal="right" vertical="center" shrinkToFit="1"/>
    </xf>
    <xf numFmtId="4" fontId="22" fillId="0" borderId="26" xfId="24" applyNumberFormat="1" applyFont="1" applyBorder="1" applyAlignment="1">
      <alignment horizontal="right" vertical="center" shrinkToFit="1"/>
    </xf>
    <xf numFmtId="0" fontId="1" fillId="0" borderId="10" xfId="24" applyFont="1" applyFill="1" applyBorder="1" applyAlignment="1">
      <alignment horizontal="center"/>
    </xf>
    <xf numFmtId="0" fontId="22" fillId="0" borderId="10" xfId="24" applyFont="1" applyFill="1" applyBorder="1" applyAlignment="1">
      <alignment horizontal="left" vertical="center" wrapText="1" shrinkToFit="1"/>
    </xf>
    <xf numFmtId="0" fontId="1" fillId="0" borderId="0" xfId="24" applyFont="1" applyAlignment="1">
      <alignment horizontal="right"/>
    </xf>
    <xf numFmtId="0" fontId="1" fillId="0" borderId="22" xfId="24" applyFont="1" applyFill="1" applyBorder="1" applyAlignment="1">
      <alignment horizontal="center" vertical="center"/>
    </xf>
    <xf numFmtId="0" fontId="2" fillId="0" borderId="10" xfId="24" applyFill="1" applyBorder="1"/>
    <xf numFmtId="10" fontId="22" fillId="0" borderId="10" xfId="24" applyNumberFormat="1" applyFont="1" applyBorder="1" applyAlignment="1">
      <alignment horizontal="right" vertical="center" shrinkToFit="1"/>
    </xf>
    <xf numFmtId="0" fontId="22" fillId="0" borderId="10" xfId="24" applyNumberFormat="1" applyFont="1" applyBorder="1"/>
    <xf numFmtId="0" fontId="2" fillId="0" borderId="10" xfId="24" applyBorder="1"/>
    <xf numFmtId="0" fontId="2" fillId="0" borderId="26" xfId="24" applyBorder="1"/>
    <xf numFmtId="0" fontId="1" fillId="0" borderId="31" xfId="24" applyFont="1" applyFill="1" applyBorder="1" applyAlignment="1">
      <alignment horizontal="center" vertical="center"/>
    </xf>
    <xf numFmtId="0" fontId="1" fillId="0" borderId="10" xfId="24" applyFont="1" applyFill="1" applyBorder="1" applyAlignment="1">
      <alignment horizontal="left"/>
    </xf>
    <xf numFmtId="0" fontId="1" fillId="0" borderId="29" xfId="24" applyFont="1" applyFill="1" applyBorder="1" applyAlignment="1">
      <alignment horizontal="left"/>
    </xf>
    <xf numFmtId="0" fontId="1" fillId="0" borderId="29" xfId="24" applyFont="1" applyFill="1" applyBorder="1" applyAlignment="1">
      <alignment horizontal="center"/>
    </xf>
    <xf numFmtId="0" fontId="22" fillId="0" borderId="29" xfId="24" applyFont="1" applyFill="1" applyBorder="1" applyAlignment="1">
      <alignment horizontal="center" vertical="center" wrapText="1" shrinkToFit="1"/>
    </xf>
    <xf numFmtId="0" fontId="2" fillId="0" borderId="29" xfId="24" applyFill="1" applyBorder="1"/>
    <xf numFmtId="10" fontId="22" fillId="0" borderId="10" xfId="24" applyNumberFormat="1" applyFont="1" applyBorder="1"/>
    <xf numFmtId="10" fontId="22" fillId="0" borderId="29" xfId="24" applyNumberFormat="1" applyFont="1" applyBorder="1"/>
    <xf numFmtId="0" fontId="2" fillId="0" borderId="29" xfId="24" applyBorder="1"/>
    <xf numFmtId="0" fontId="2" fillId="0" borderId="30" xfId="24" applyBorder="1"/>
    <xf numFmtId="0" fontId="18" fillId="0" borderId="0" xfId="24" applyFont="1" applyFill="1" applyAlignment="1">
      <alignment horizontal="center" vertical="center" wrapText="1"/>
    </xf>
    <xf numFmtId="0" fontId="22" fillId="0" borderId="0" xfId="24" applyFont="1"/>
    <xf numFmtId="0" fontId="12" fillId="0" borderId="0" xfId="24" applyFont="1" applyFill="1" applyAlignment="1">
      <alignment horizontal="center" vertical="center"/>
    </xf>
    <xf numFmtId="0" fontId="3" fillId="0" borderId="0" xfId="24" applyFont="1" applyFill="1" applyAlignment="1">
      <alignment horizontal="center" vertical="center"/>
    </xf>
    <xf numFmtId="0" fontId="22" fillId="0" borderId="27" xfId="24" applyFont="1" applyFill="1" applyBorder="1" applyAlignment="1">
      <alignment horizontal="center" vertical="center" wrapText="1" shrinkToFit="1"/>
    </xf>
    <xf numFmtId="0" fontId="22" fillId="0" borderId="39" xfId="24" applyFont="1" applyFill="1" applyBorder="1" applyAlignment="1">
      <alignment horizontal="center" vertical="center" wrapText="1" shrinkToFit="1"/>
    </xf>
    <xf numFmtId="0" fontId="22" fillId="0" borderId="59" xfId="24" applyFont="1" applyFill="1" applyBorder="1" applyAlignment="1">
      <alignment horizontal="center" vertical="center" wrapText="1" shrinkToFit="1"/>
    </xf>
    <xf numFmtId="0" fontId="22" fillId="0" borderId="60" xfId="24" applyFont="1" applyFill="1" applyBorder="1" applyAlignment="1">
      <alignment horizontal="center" vertical="center" wrapText="1" shrinkToFit="1"/>
    </xf>
    <xf numFmtId="0" fontId="22" fillId="0" borderId="61" xfId="24" applyFont="1" applyBorder="1" applyAlignment="1">
      <alignment horizontal="left" vertical="center" shrinkToFit="1"/>
    </xf>
    <xf numFmtId="9" fontId="22" fillId="0" borderId="10" xfId="14" applyFont="1" applyFill="1" applyBorder="1" applyAlignment="1" applyProtection="1">
      <alignment horizontal="right" vertical="center" shrinkToFit="1"/>
    </xf>
    <xf numFmtId="0" fontId="22" fillId="0" borderId="62" xfId="24" applyFont="1" applyBorder="1" applyAlignment="1">
      <alignment horizontal="left" vertical="center" shrinkToFit="1"/>
    </xf>
    <xf numFmtId="0" fontId="22" fillId="0" borderId="26" xfId="24" applyFont="1" applyBorder="1" applyAlignment="1">
      <alignment horizontal="right" vertical="center" shrinkToFit="1"/>
    </xf>
    <xf numFmtId="179" fontId="8" fillId="0" borderId="0" xfId="0" applyNumberFormat="1" applyFont="1" applyFill="1" applyAlignment="1">
      <alignment horizontal="right" vertical="center"/>
    </xf>
    <xf numFmtId="183" fontId="8" fillId="0" borderId="0" xfId="0" applyNumberFormat="1" applyFont="1" applyFill="1" applyAlignment="1">
      <alignment horizontal="right" vertical="center"/>
    </xf>
    <xf numFmtId="0" fontId="22" fillId="0" borderId="40" xfId="24" applyFont="1" applyFill="1" applyBorder="1" applyAlignment="1">
      <alignment horizontal="center" vertical="center" wrapText="1" shrinkToFit="1"/>
    </xf>
    <xf numFmtId="0" fontId="22" fillId="0" borderId="13" xfId="24" applyFont="1" applyFill="1" applyBorder="1" applyAlignment="1">
      <alignment horizontal="center" vertical="center" wrapText="1" shrinkToFit="1"/>
    </xf>
    <xf numFmtId="0" fontId="22" fillId="0" borderId="33" xfId="24" applyFont="1" applyFill="1" applyBorder="1" applyAlignment="1">
      <alignment horizontal="center" vertical="center" wrapText="1" shrinkToFit="1"/>
    </xf>
    <xf numFmtId="0" fontId="22" fillId="0" borderId="24" xfId="24" applyFont="1" applyFill="1" applyBorder="1" applyAlignment="1">
      <alignment horizontal="center" vertical="center" wrapText="1" shrinkToFit="1"/>
    </xf>
    <xf numFmtId="9" fontId="22" fillId="0" borderId="10" xfId="14" applyNumberFormat="1" applyFont="1" applyFill="1" applyBorder="1" applyAlignment="1" applyProtection="1">
      <alignment horizontal="right" vertical="center" shrinkToFit="1"/>
    </xf>
    <xf numFmtId="0" fontId="1" fillId="0" borderId="0" xfId="24" applyFont="1" applyBorder="1" applyAlignment="1">
      <alignment horizontal="right"/>
    </xf>
    <xf numFmtId="0" fontId="22" fillId="0" borderId="31" xfId="24" applyFont="1" applyFill="1" applyBorder="1" applyAlignment="1">
      <alignment horizontal="left" vertical="center" wrapText="1" shrinkToFit="1"/>
    </xf>
    <xf numFmtId="0" fontId="22" fillId="0" borderId="29" xfId="24" applyFont="1" applyFill="1" applyBorder="1" applyAlignment="1">
      <alignment horizontal="left" vertical="center" wrapText="1" shrinkToFit="1"/>
    </xf>
    <xf numFmtId="0" fontId="22" fillId="0" borderId="53" xfId="24" applyFont="1" applyFill="1" applyBorder="1" applyAlignment="1">
      <alignment horizontal="center" vertical="center" wrapText="1" shrinkToFit="1"/>
    </xf>
    <xf numFmtId="0" fontId="22" fillId="0" borderId="29" xfId="24" applyFont="1" applyBorder="1" applyAlignment="1">
      <alignment horizontal="right" vertical="center" shrinkToFit="1"/>
    </xf>
    <xf numFmtId="4" fontId="22" fillId="0" borderId="29" xfId="24" applyNumberFormat="1" applyFont="1" applyBorder="1" applyAlignment="1">
      <alignment horizontal="right" vertical="center" shrinkToFit="1"/>
    </xf>
    <xf numFmtId="4" fontId="22" fillId="0" borderId="30" xfId="24" applyNumberFormat="1" applyFont="1" applyBorder="1" applyAlignment="1">
      <alignment horizontal="right" vertical="center" shrinkToFit="1"/>
    </xf>
    <xf numFmtId="0" fontId="0" fillId="0" borderId="0" xfId="75" applyFont="1" applyFill="1">
      <alignment vertical="center"/>
    </xf>
    <xf numFmtId="0" fontId="0" fillId="0" borderId="0" xfId="75" applyFont="1" applyFill="1" applyAlignment="1">
      <alignment vertical="center"/>
    </xf>
    <xf numFmtId="0" fontId="0" fillId="0" borderId="0" xfId="75" applyFont="1">
      <alignment vertical="center"/>
    </xf>
    <xf numFmtId="0" fontId="0" fillId="0" borderId="0" xfId="75" applyNumberFormat="1" applyFont="1" applyAlignment="1">
      <alignment horizontal="right" vertical="center"/>
    </xf>
    <xf numFmtId="0" fontId="26" fillId="0" borderId="0" xfId="75" applyFont="1" applyAlignment="1">
      <alignment horizontal="center" vertical="center"/>
    </xf>
    <xf numFmtId="0" fontId="27" fillId="0" borderId="0" xfId="75" applyFont="1" applyFill="1" applyAlignment="1">
      <alignment horizontal="centerContinuous" vertical="center"/>
    </xf>
    <xf numFmtId="0" fontId="27" fillId="0" borderId="0" xfId="75" applyFont="1" applyAlignment="1">
      <alignment horizontal="centerContinuous" vertical="center"/>
    </xf>
    <xf numFmtId="0" fontId="15" fillId="0" borderId="0" xfId="0" applyFont="1" applyFill="1" applyAlignment="1">
      <alignment horizontal="center" vertical="center"/>
    </xf>
    <xf numFmtId="0" fontId="0" fillId="0" borderId="0" xfId="12" applyFont="1" applyAlignment="1" applyProtection="1">
      <alignment horizontal="left" vertical="center"/>
    </xf>
    <xf numFmtId="0" fontId="28" fillId="0" borderId="0" xfId="0" applyFont="1" applyFill="1" applyAlignment="1">
      <alignment vertical="center"/>
    </xf>
    <xf numFmtId="0" fontId="29" fillId="0" borderId="0" xfId="0" applyFont="1" applyFill="1" applyAlignment="1">
      <alignment vertical="center"/>
    </xf>
    <xf numFmtId="0" fontId="0" fillId="0" borderId="0" xfId="12" applyFont="1" applyFill="1" applyAlignment="1" applyProtection="1">
      <alignment horizontal="left" vertical="center"/>
    </xf>
    <xf numFmtId="0" fontId="0" fillId="0" borderId="0" xfId="75" applyNumberFormat="1" applyFont="1" applyFill="1" applyAlignment="1">
      <alignment horizontal="right" vertical="center"/>
    </xf>
    <xf numFmtId="0" fontId="29" fillId="0" borderId="0" xfId="0" applyFont="1" applyFill="1" applyAlignment="1">
      <alignment horizontal="left" vertical="center"/>
    </xf>
    <xf numFmtId="0" fontId="15" fillId="0" borderId="0" xfId="75" applyFont="1" applyFill="1" applyAlignment="1">
      <alignment horizontal="center" vertical="center"/>
    </xf>
    <xf numFmtId="0" fontId="29" fillId="0" borderId="0" xfId="75" applyFont="1" applyFill="1" applyAlignment="1">
      <alignment vertical="center"/>
    </xf>
    <xf numFmtId="49" fontId="0" fillId="0" borderId="0" xfId="0" applyNumberFormat="1" applyAlignment="1">
      <alignment horizontal="left" vertical="center" wrapText="1"/>
    </xf>
    <xf numFmtId="49" fontId="26" fillId="0" borderId="0" xfId="0" applyNumberFormat="1" applyFont="1" applyAlignment="1">
      <alignment horizontal="center" vertical="center" wrapText="1"/>
    </xf>
    <xf numFmtId="49" fontId="30" fillId="0" borderId="0" xfId="0" applyNumberFormat="1" applyFont="1" applyAlignment="1">
      <alignment horizontal="left" vertical="center" wrapText="1"/>
    </xf>
    <xf numFmtId="0" fontId="0" fillId="0" borderId="0" xfId="75" applyAlignment="1">
      <alignment horizontal="left" vertical="center"/>
    </xf>
    <xf numFmtId="0" fontId="0" fillId="0" borderId="34" xfId="75" applyBorder="1" applyAlignment="1">
      <alignment horizontal="left" vertical="center"/>
    </xf>
    <xf numFmtId="0" fontId="0" fillId="0" borderId="35" xfId="75" applyBorder="1" applyAlignment="1">
      <alignment horizontal="left" vertical="center"/>
    </xf>
    <xf numFmtId="0" fontId="0" fillId="0" borderId="55" xfId="75" applyBorder="1" applyAlignment="1">
      <alignment horizontal="left" vertical="center"/>
    </xf>
    <xf numFmtId="0" fontId="0" fillId="0" borderId="63" xfId="75" applyBorder="1" applyAlignment="1">
      <alignment horizontal="left" vertical="center"/>
    </xf>
    <xf numFmtId="0" fontId="0" fillId="0" borderId="0" xfId="75" applyBorder="1" applyAlignment="1">
      <alignment horizontal="left" vertical="center"/>
    </xf>
    <xf numFmtId="0" fontId="0" fillId="0" borderId="64" xfId="75" applyBorder="1" applyAlignment="1">
      <alignment horizontal="left" vertical="center"/>
    </xf>
    <xf numFmtId="0" fontId="31" fillId="0" borderId="63" xfId="75" applyNumberFormat="1" applyFont="1" applyFill="1" applyBorder="1" applyAlignment="1">
      <alignment horizontal="center" vertical="center"/>
    </xf>
    <xf numFmtId="0" fontId="31" fillId="0" borderId="0" xfId="75" applyNumberFormat="1" applyFont="1" applyFill="1" applyBorder="1" applyAlignment="1">
      <alignment horizontal="center" vertical="center"/>
    </xf>
    <xf numFmtId="0" fontId="31" fillId="0" borderId="64" xfId="75" applyNumberFormat="1" applyFont="1" applyFill="1" applyBorder="1" applyAlignment="1">
      <alignment horizontal="center" vertical="center"/>
    </xf>
    <xf numFmtId="0" fontId="32" fillId="0" borderId="63" xfId="75" applyFont="1" applyFill="1" applyBorder="1" applyAlignment="1">
      <alignment horizontal="center" vertical="center"/>
    </xf>
    <xf numFmtId="0" fontId="32" fillId="0" borderId="0" xfId="75" applyFont="1" applyFill="1" applyBorder="1" applyAlignment="1">
      <alignment horizontal="center" vertical="center"/>
    </xf>
    <xf numFmtId="0" fontId="32" fillId="0" borderId="64" xfId="75" applyFont="1" applyFill="1" applyBorder="1" applyAlignment="1">
      <alignment horizontal="center" vertical="center"/>
    </xf>
    <xf numFmtId="0" fontId="27" fillId="0" borderId="63" xfId="75" applyFont="1" applyFill="1" applyBorder="1" applyAlignment="1">
      <alignment horizontal="center" vertical="center"/>
    </xf>
    <xf numFmtId="0" fontId="27" fillId="0" borderId="0" xfId="75" applyFont="1" applyFill="1" applyBorder="1" applyAlignment="1">
      <alignment horizontal="center" vertical="center"/>
    </xf>
    <xf numFmtId="0" fontId="27" fillId="0" borderId="64" xfId="75" applyFont="1" applyFill="1" applyBorder="1" applyAlignment="1">
      <alignment horizontal="center" vertical="center"/>
    </xf>
    <xf numFmtId="0" fontId="33" fillId="0" borderId="63" xfId="75" applyFont="1" applyFill="1" applyBorder="1" applyAlignment="1">
      <alignment horizontal="center" vertical="center"/>
    </xf>
    <xf numFmtId="0" fontId="33" fillId="0" borderId="0" xfId="75" applyFont="1" applyFill="1" applyBorder="1" applyAlignment="1">
      <alignment horizontal="center" vertical="center"/>
    </xf>
    <xf numFmtId="0" fontId="33" fillId="0" borderId="64" xfId="75" applyFont="1" applyFill="1" applyBorder="1" applyAlignment="1">
      <alignment horizontal="center" vertical="center"/>
    </xf>
    <xf numFmtId="0" fontId="0" fillId="0" borderId="36" xfId="75" applyBorder="1" applyAlignment="1">
      <alignment horizontal="left" vertical="center"/>
    </xf>
    <xf numFmtId="0" fontId="0" fillId="0" borderId="37" xfId="75" applyBorder="1" applyAlignment="1">
      <alignment horizontal="left" vertical="center"/>
    </xf>
    <xf numFmtId="0" fontId="0" fillId="0" borderId="56" xfId="75" applyBorder="1" applyAlignment="1">
      <alignment horizontal="left" vertical="center"/>
    </xf>
    <xf numFmtId="177" fontId="6" fillId="0" borderId="22" xfId="0" applyNumberFormat="1" applyFont="1" applyFill="1" applyBorder="1" applyAlignment="1" quotePrefix="1">
      <alignment horizontal="center" vertical="center" wrapText="1"/>
    </xf>
    <xf numFmtId="177" fontId="6" fillId="0" borderId="27" xfId="0" applyNumberFormat="1" applyFont="1" applyFill="1" applyBorder="1" applyAlignment="1" quotePrefix="1">
      <alignment horizontal="center" vertical="center" wrapText="1"/>
    </xf>
    <xf numFmtId="177" fontId="6" fillId="0" borderId="13" xfId="0" applyNumberFormat="1" applyFont="1" applyFill="1" applyBorder="1" applyAlignment="1" quotePrefix="1">
      <alignment horizontal="center" vertical="center" wrapText="1"/>
    </xf>
    <xf numFmtId="177" fontId="6" fillId="0" borderId="39" xfId="0" applyNumberFormat="1" applyFont="1" applyFill="1" applyBorder="1" applyAlignment="1" quotePrefix="1">
      <alignment horizontal="center" vertical="center" wrapText="1"/>
    </xf>
    <xf numFmtId="177" fontId="6" fillId="0" borderId="10" xfId="0" applyNumberFormat="1" applyFont="1" applyFill="1" applyBorder="1" applyAlignment="1" quotePrefix="1">
      <alignment horizontal="center" vertical="center" wrapText="1"/>
    </xf>
    <xf numFmtId="177" fontId="6" fillId="0" borderId="29" xfId="0" applyNumberFormat="1" applyFont="1" applyFill="1" applyBorder="1" applyAlignment="1" quotePrefix="1">
      <alignment horizontal="center" vertical="center" wrapText="1"/>
    </xf>
    <xf numFmtId="177" fontId="6" fillId="0" borderId="41" xfId="0" applyNumberFormat="1" applyFont="1" applyFill="1" applyBorder="1" applyAlignment="1" quotePrefix="1">
      <alignment horizontal="center" vertical="center" wrapText="1"/>
    </xf>
    <xf numFmtId="177" fontId="6" fillId="0" borderId="10" xfId="67" applyNumberFormat="1" applyFont="1" applyFill="1" applyBorder="1" applyAlignment="1" quotePrefix="1">
      <alignment horizontal="center" vertical="center" wrapText="1"/>
    </xf>
    <xf numFmtId="177" fontId="6" fillId="0" borderId="29" xfId="67" applyNumberFormat="1" applyFont="1" applyFill="1" applyBorder="1" applyAlignment="1" quotePrefix="1">
      <alignment horizontal="center" vertical="center" wrapText="1"/>
    </xf>
    <xf numFmtId="177" fontId="6" fillId="0" borderId="50" xfId="0" applyNumberFormat="1" applyFont="1" applyFill="1" applyBorder="1" applyAlignment="1" quotePrefix="1">
      <alignment horizontal="center" vertical="center" wrapText="1"/>
    </xf>
    <xf numFmtId="49" fontId="17" fillId="0" borderId="23" xfId="0" applyNumberFormat="1" applyFont="1" applyFill="1" applyBorder="1" applyAlignment="1" quotePrefix="1">
      <alignment horizontal="center" vertical="center"/>
    </xf>
    <xf numFmtId="177" fontId="6" fillId="0" borderId="23" xfId="0" applyNumberFormat="1" applyFont="1" applyFill="1" applyBorder="1" applyAlignment="1" quotePrefix="1">
      <alignment horizontal="center" vertical="center" wrapText="1"/>
    </xf>
    <xf numFmtId="177" fontId="6" fillId="3" borderId="32" xfId="0" applyNumberFormat="1" applyFont="1" applyFill="1" applyBorder="1" applyAlignment="1" quotePrefix="1">
      <alignment horizontal="center" vertical="center" wrapText="1"/>
    </xf>
    <xf numFmtId="177" fontId="6" fillId="3" borderId="23" xfId="0" applyNumberFormat="1" applyFont="1" applyFill="1" applyBorder="1" applyAlignment="1" quotePrefix="1">
      <alignment horizontal="center" vertical="center" wrapText="1"/>
    </xf>
    <xf numFmtId="177" fontId="6" fillId="0" borderId="23" xfId="59" applyNumberFormat="1" applyFont="1" applyFill="1" applyBorder="1" applyAlignment="1" quotePrefix="1">
      <alignment horizontal="center" vertical="center" wrapText="1"/>
    </xf>
  </cellXfs>
  <cellStyles count="87">
    <cellStyle name="常规" xfId="0" builtinId="0"/>
    <cellStyle name="货币[0]" xfId="1" builtinId="7"/>
    <cellStyle name="货币" xfId="2" builtinId="4"/>
    <cellStyle name="差_分析评价表3、4、5" xfId="3"/>
    <cellStyle name="20% - 强调文字颜色 3" xfId="4" builtinId="38"/>
    <cellStyle name="输入" xfId="5" builtinId="20"/>
    <cellStyle name="差_2012年度部门决算审核模板-杨皓修订091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差_出版署2010年度中央部门决算草案" xfId="13"/>
    <cellStyle name="百分比" xfId="14" builtinId="5"/>
    <cellStyle name="已访问的超链接" xfId="15" builtinId="9"/>
    <cellStyle name="注释" xfId="16" builtinId="10"/>
    <cellStyle name="常规 6" xfId="17"/>
    <cellStyle name="60% - 强调文字颜色 2" xfId="18" builtinId="36"/>
    <cellStyle name="差_资产负债变动情况分析评价表(2014.09.04上午)" xfId="19"/>
    <cellStyle name="标题 4" xfId="20" builtinId="19"/>
    <cellStyle name="警告文本" xfId="21" builtinId="11"/>
    <cellStyle name="标题" xfId="22" builtinId="15"/>
    <cellStyle name="常规 5 2"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差_2014年度部门决算分析评价表0904上午" xfId="32"/>
    <cellStyle name="计算" xfId="33" builtinId="22"/>
    <cellStyle name="差_2011年度部门决算审核模板（2011.9.4修改稿）冯" xfId="34"/>
    <cellStyle name="检查单元格" xfId="35" builtinId="23"/>
    <cellStyle name="20% - 强调文字颜色 6" xfId="36" builtinId="50"/>
    <cellStyle name="强调文字颜色 2" xfId="37" builtinId="33"/>
    <cellStyle name="链接单元格" xfId="38" builtinId="24"/>
    <cellStyle name="汇总" xfId="39" builtinId="25"/>
    <cellStyle name="好" xfId="40" builtinId="26"/>
    <cellStyle name="适中" xfId="41" builtinId="28"/>
    <cellStyle name="好_分析评价表3、4、5" xfId="42"/>
    <cellStyle name="20% - 强调文字颜色 5" xfId="43" builtinId="46"/>
    <cellStyle name="强调文字颜色 1" xfId="44" builtinId="29"/>
    <cellStyle name="20% - 强调文字颜色 1" xfId="45" builtinId="30"/>
    <cellStyle name="40% - 强调文字颜色 1" xfId="46" builtinId="31"/>
    <cellStyle name="差_4.2013年度部门决算分析表" xfId="47"/>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常规 2 2" xfId="55"/>
    <cellStyle name="40% - 强调文字颜色 5" xfId="56" builtinId="47"/>
    <cellStyle name="60% - 强调文字颜色 5" xfId="57" builtinId="48"/>
    <cellStyle name="强调文字颜色 6" xfId="58" builtinId="49"/>
    <cellStyle name="常规 10" xfId="59"/>
    <cellStyle name="40% - 强调文字颜色 6" xfId="60" builtinId="51"/>
    <cellStyle name="60% - 强调文字颜色 6" xfId="61" builtinId="52"/>
    <cellStyle name="差_5.中央部门决算（草案)-1" xfId="62"/>
    <cellStyle name="差_全国友协2010年度中央部门决算（草案）" xfId="63"/>
    <cellStyle name="差_司法部2010年度中央部门决算（草案）报" xfId="64"/>
    <cellStyle name="常规 11" xfId="65"/>
    <cellStyle name="常规 2" xfId="66"/>
    <cellStyle name="常规 3" xfId="67"/>
    <cellStyle name="常规 4" xfId="68"/>
    <cellStyle name="常规 5" xfId="69"/>
    <cellStyle name="常规 7" xfId="70"/>
    <cellStyle name="常规 8" xfId="71"/>
    <cellStyle name="常规 9" xfId="72"/>
    <cellStyle name="常规_1.1地方行政事业单位收支余情况表-0603 - A4" xfId="73"/>
    <cellStyle name="常规_10.1地方预算单位年末职工人数增减变动情况表 - A4-加黑 2" xfId="74"/>
    <cellStyle name="常规_2003年度行政事业单位决算报表" xfId="75"/>
    <cellStyle name="常规_Sheet1 2" xfId="76"/>
    <cellStyle name="好_2011年度部门决算审核模板（2011.9.4修改稿）冯" xfId="77"/>
    <cellStyle name="好_2012年度部门决算审核模板-杨皓修订0913" xfId="78"/>
    <cellStyle name="好_2014年度部门决算分析评价表0904上午" xfId="79"/>
    <cellStyle name="好_4.2013年度部门决算分析表" xfId="80"/>
    <cellStyle name="好_5.中央部门决算（草案)-1" xfId="81"/>
    <cellStyle name="好_出版署2010年度中央部门决算草案" xfId="82"/>
    <cellStyle name="好_全国友协2010年度中央部门决算（草案）" xfId="83"/>
    <cellStyle name="好_司法部2010年度中央部门决算（草案）报" xfId="84"/>
    <cellStyle name="好_资产负债变动情况分析评价表(2014.09.04上午)" xfId="85"/>
    <cellStyle name="样式 1" xfId="8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3</xdr:row>
      <xdr:rowOff>0</xdr:rowOff>
    </xdr:from>
    <xdr:to>
      <xdr:col>0</xdr:col>
      <xdr:colOff>0</xdr:colOff>
      <xdr:row>7</xdr:row>
      <xdr:rowOff>0</xdr:rowOff>
    </xdr:to>
    <xdr:cxnSp>
      <xdr:nvCxnSpPr>
        <xdr:cNvPr id="2" name="直接连接符 1"/>
        <xdr:cNvCxnSpPr/>
      </xdr:nvCxnSpPr>
      <xdr:spPr>
        <a:xfrm>
          <a:off x="0" y="676910"/>
          <a:ext cx="0" cy="10706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zoomScale="90" zoomScaleNormal="90" workbookViewId="0">
      <selection activeCell="K13" sqref="K13"/>
    </sheetView>
  </sheetViews>
  <sheetFormatPr defaultColWidth="8.625" defaultRowHeight="14.25" outlineLevelCol="7"/>
  <cols>
    <col min="1" max="1" width="10.5" style="462" customWidth="1"/>
    <col min="2" max="2" width="30" style="462" customWidth="1"/>
    <col min="3" max="3" width="9.25" style="462" customWidth="1"/>
    <col min="4" max="4" width="28" style="462" customWidth="1"/>
    <col min="5" max="6" width="9" style="462" customWidth="1"/>
    <col min="7" max="7" width="11.25" style="462" customWidth="1"/>
    <col min="8" max="8" width="9" style="462" customWidth="1"/>
  </cols>
  <sheetData>
    <row r="1" spans="1:8">
      <c r="A1" s="463"/>
      <c r="B1" s="464"/>
      <c r="C1" s="464"/>
      <c r="D1" s="464"/>
      <c r="E1" s="464"/>
      <c r="F1" s="464"/>
      <c r="G1" s="464"/>
      <c r="H1" s="465"/>
    </row>
    <row r="2" spans="1:8">
      <c r="A2" s="466"/>
      <c r="B2" s="467"/>
      <c r="C2" s="467"/>
      <c r="D2" s="467"/>
      <c r="E2" s="467"/>
      <c r="F2" s="467"/>
      <c r="G2" s="467"/>
      <c r="H2" s="468"/>
    </row>
    <row r="3" ht="30" customHeight="1" spans="1:8">
      <c r="A3" s="466"/>
      <c r="B3" s="467"/>
      <c r="C3" s="467"/>
      <c r="D3" s="467"/>
      <c r="E3" s="467"/>
      <c r="F3" s="467"/>
      <c r="G3" s="467"/>
      <c r="H3" s="468"/>
    </row>
    <row r="4" ht="30" customHeight="1" spans="1:8">
      <c r="A4" s="466"/>
      <c r="B4" s="467"/>
      <c r="C4" s="467"/>
      <c r="D4" s="467"/>
      <c r="E4" s="467"/>
      <c r="F4" s="467"/>
      <c r="G4" s="467"/>
      <c r="H4" s="468"/>
    </row>
    <row r="5" ht="30" customHeight="1" spans="1:8">
      <c r="A5" s="466"/>
      <c r="B5" s="467"/>
      <c r="C5" s="467"/>
      <c r="D5" s="467"/>
      <c r="E5" s="467"/>
      <c r="F5" s="467"/>
      <c r="G5" s="467"/>
      <c r="H5" s="468"/>
    </row>
    <row r="6" ht="30" customHeight="1" spans="1:8">
      <c r="A6" s="466"/>
      <c r="B6" s="467"/>
      <c r="C6" s="467"/>
      <c r="D6" s="467"/>
      <c r="E6" s="467"/>
      <c r="F6" s="467"/>
      <c r="G6" s="467"/>
      <c r="H6" s="468"/>
    </row>
    <row r="7" ht="67.5" customHeight="1" spans="1:8">
      <c r="A7" s="469" t="s">
        <v>0</v>
      </c>
      <c r="B7" s="470"/>
      <c r="C7" s="470"/>
      <c r="D7" s="470"/>
      <c r="E7" s="470"/>
      <c r="F7" s="470"/>
      <c r="G7" s="470"/>
      <c r="H7" s="471"/>
    </row>
    <row r="8" ht="35.25" customHeight="1" spans="1:8">
      <c r="A8" s="472"/>
      <c r="B8" s="473"/>
      <c r="C8" s="473"/>
      <c r="D8" s="473"/>
      <c r="E8" s="473"/>
      <c r="F8" s="473"/>
      <c r="G8" s="473"/>
      <c r="H8" s="474"/>
    </row>
    <row r="9" spans="1:8">
      <c r="A9" s="466"/>
      <c r="B9" s="467"/>
      <c r="C9" s="467"/>
      <c r="D9" s="467"/>
      <c r="E9" s="467"/>
      <c r="F9" s="467"/>
      <c r="G9" s="467"/>
      <c r="H9" s="468"/>
    </row>
    <row r="10" spans="1:8">
      <c r="A10" s="466"/>
      <c r="B10" s="467"/>
      <c r="C10" s="467"/>
      <c r="D10" s="467"/>
      <c r="E10" s="467"/>
      <c r="F10" s="467"/>
      <c r="G10" s="467"/>
      <c r="H10" s="468"/>
    </row>
    <row r="11" spans="1:8">
      <c r="A11" s="466"/>
      <c r="B11" s="467"/>
      <c r="C11" s="467"/>
      <c r="D11" s="467"/>
      <c r="E11" s="467"/>
      <c r="F11" s="467"/>
      <c r="G11" s="467"/>
      <c r="H11" s="468"/>
    </row>
    <row r="12" spans="1:8">
      <c r="A12" s="466"/>
      <c r="B12" s="467"/>
      <c r="C12" s="467"/>
      <c r="D12" s="467"/>
      <c r="E12" s="467"/>
      <c r="F12" s="467"/>
      <c r="G12" s="467"/>
      <c r="H12" s="468"/>
    </row>
    <row r="13" spans="1:8">
      <c r="A13" s="466"/>
      <c r="B13" s="467"/>
      <c r="C13" s="467"/>
      <c r="D13" s="467"/>
      <c r="E13" s="467"/>
      <c r="F13" s="467"/>
      <c r="G13" s="467"/>
      <c r="H13" s="468"/>
    </row>
    <row r="14" ht="35.25" customHeight="1" spans="1:8">
      <c r="A14" s="475"/>
      <c r="B14" s="476"/>
      <c r="C14" s="476"/>
      <c r="D14" s="476"/>
      <c r="E14" s="476"/>
      <c r="F14" s="476"/>
      <c r="G14" s="476"/>
      <c r="H14" s="477"/>
    </row>
    <row r="15" ht="36" customHeight="1" spans="1:8">
      <c r="A15" s="478"/>
      <c r="B15" s="479"/>
      <c r="C15" s="479"/>
      <c r="D15" s="479"/>
      <c r="E15" s="479"/>
      <c r="F15" s="479"/>
      <c r="G15" s="479"/>
      <c r="H15" s="480"/>
    </row>
    <row r="16" spans="1:8">
      <c r="A16" s="466"/>
      <c r="B16" s="467"/>
      <c r="C16" s="467"/>
      <c r="D16" s="467"/>
      <c r="E16" s="467"/>
      <c r="F16" s="467"/>
      <c r="G16" s="467"/>
      <c r="H16" s="468"/>
    </row>
    <row r="17" spans="1:8">
      <c r="A17" s="466"/>
      <c r="B17" s="467"/>
      <c r="C17" s="467"/>
      <c r="D17" s="467"/>
      <c r="E17" s="467"/>
      <c r="F17" s="467"/>
      <c r="G17" s="467"/>
      <c r="H17" s="468"/>
    </row>
    <row r="18" spans="1:8">
      <c r="A18" s="466"/>
      <c r="B18" s="467"/>
      <c r="C18" s="467"/>
      <c r="D18" s="467"/>
      <c r="E18" s="467"/>
      <c r="F18" s="467"/>
      <c r="G18" s="467"/>
      <c r="H18" s="468"/>
    </row>
    <row r="19" spans="1:8">
      <c r="A19" s="481"/>
      <c r="B19" s="482"/>
      <c r="C19" s="482"/>
      <c r="D19" s="482"/>
      <c r="E19" s="482"/>
      <c r="F19" s="482"/>
      <c r="G19" s="482"/>
      <c r="H19" s="483"/>
    </row>
  </sheetData>
  <mergeCells count="3">
    <mergeCell ref="A7:H7"/>
    <mergeCell ref="A8:H8"/>
    <mergeCell ref="A15:H15"/>
  </mergeCells>
  <printOptions horizontalCentered="1" verticalCentered="1"/>
  <pageMargins left="0.75" right="0.75" top="0.59" bottom="0.98" header="0.51" footer="0.51"/>
  <pageSetup paperSize="9" orientation="landscape"/>
  <headerFooter alignWithMargins="0">
    <oddFooter>&amp;C—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20"/>
  <sheetViews>
    <sheetView showZeros="0" workbookViewId="0">
      <selection activeCell="D10" sqref="D10"/>
    </sheetView>
  </sheetViews>
  <sheetFormatPr defaultColWidth="8.625" defaultRowHeight="9.75"/>
  <cols>
    <col min="1" max="1" width="5.5" style="190" customWidth="1"/>
    <col min="2" max="2" width="18.375" style="191" customWidth="1"/>
    <col min="3" max="3" width="9.25" style="191" customWidth="1"/>
    <col min="4" max="4" width="8.25" style="191" customWidth="1"/>
    <col min="5" max="5" width="10.125" style="191" customWidth="1"/>
    <col min="6" max="6" width="6.75" style="191" customWidth="1"/>
    <col min="7" max="10" width="4.625" style="191" customWidth="1"/>
    <col min="11" max="11" width="10.125" style="191" customWidth="1"/>
    <col min="12" max="12" width="10.5" style="191" customWidth="1"/>
    <col min="13" max="13" width="8.625" style="191" customWidth="1"/>
    <col min="14" max="14" width="7" style="191" customWidth="1"/>
    <col min="15" max="15" width="8.875" style="191" customWidth="1"/>
    <col min="16" max="16" width="6.875" style="191" customWidth="1"/>
    <col min="17" max="18" width="4.625" style="191" customWidth="1"/>
    <col min="19" max="19" width="9.375" style="191" customWidth="1"/>
    <col min="20" max="20" width="6.75" style="191" customWidth="1"/>
    <col min="21" max="21" width="7.5" style="191" customWidth="1"/>
    <col min="22" max="22" width="8.625" style="191" customWidth="1"/>
    <col min="23" max="23" width="6.75" style="191" customWidth="1"/>
    <col min="24" max="24" width="7.5" style="191" customWidth="1"/>
    <col min="25" max="25" width="6.5" style="191" customWidth="1"/>
    <col min="26" max="26" width="10.75" style="191" customWidth="1"/>
    <col min="27" max="27" width="8.875" style="191" customWidth="1"/>
    <col min="28" max="28" width="6.75" style="191" customWidth="1"/>
    <col min="29" max="32" width="9" style="191" customWidth="1"/>
    <col min="33" max="16384" width="8.625" style="191"/>
  </cols>
  <sheetData>
    <row r="1" s="267" customFormat="1" ht="21.75" customHeight="1" spans="1:28">
      <c r="A1" s="268" t="s">
        <v>134</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row>
    <row r="2" ht="11.45" customHeight="1" spans="2:2">
      <c r="B2" s="269"/>
    </row>
    <row r="3" s="58" customFormat="1" ht="12.75" spans="1:28">
      <c r="A3" s="57" t="s">
        <v>27</v>
      </c>
      <c r="B3" s="57"/>
      <c r="Z3" s="250" t="s">
        <v>28</v>
      </c>
      <c r="AA3" s="250"/>
      <c r="AB3" s="250"/>
    </row>
    <row r="4" s="58" customFormat="1" ht="20.1" customHeight="1" spans="1:28">
      <c r="A4" s="270" t="s">
        <v>87</v>
      </c>
      <c r="B4" s="60" t="s">
        <v>30</v>
      </c>
      <c r="C4" s="271" t="s">
        <v>135</v>
      </c>
      <c r="D4" s="272"/>
      <c r="E4" s="272"/>
      <c r="F4" s="272"/>
      <c r="G4" s="272"/>
      <c r="H4" s="272"/>
      <c r="I4" s="272"/>
      <c r="J4" s="282"/>
      <c r="K4" s="271" t="s">
        <v>136</v>
      </c>
      <c r="L4" s="272"/>
      <c r="M4" s="272"/>
      <c r="N4" s="272"/>
      <c r="O4" s="272"/>
      <c r="P4" s="272"/>
      <c r="Q4" s="272"/>
      <c r="R4" s="272"/>
      <c r="S4" s="272"/>
      <c r="T4" s="272"/>
      <c r="U4" s="272"/>
      <c r="V4" s="272"/>
      <c r="W4" s="272"/>
      <c r="X4" s="272"/>
      <c r="Y4" s="272"/>
      <c r="Z4" s="272"/>
      <c r="AA4" s="272"/>
      <c r="AB4" s="293"/>
    </row>
    <row r="5" s="58" customFormat="1" ht="20.1" customHeight="1" spans="1:28">
      <c r="A5" s="68"/>
      <c r="B5" s="63"/>
      <c r="C5" s="273" t="s">
        <v>137</v>
      </c>
      <c r="D5" s="273" t="s">
        <v>138</v>
      </c>
      <c r="E5" s="274" t="s">
        <v>139</v>
      </c>
      <c r="F5" s="274"/>
      <c r="G5" s="274"/>
      <c r="H5" s="274"/>
      <c r="I5" s="274"/>
      <c r="J5" s="274"/>
      <c r="K5" s="273" t="s">
        <v>140</v>
      </c>
      <c r="L5" s="283" t="s">
        <v>138</v>
      </c>
      <c r="M5" s="274" t="s">
        <v>33</v>
      </c>
      <c r="N5" s="274"/>
      <c r="O5" s="274"/>
      <c r="P5" s="274"/>
      <c r="Q5" s="274"/>
      <c r="R5" s="274"/>
      <c r="S5" s="274"/>
      <c r="T5" s="274"/>
      <c r="U5" s="274"/>
      <c r="V5" s="274"/>
      <c r="W5" s="274"/>
      <c r="X5" s="274"/>
      <c r="Y5" s="274"/>
      <c r="Z5" s="274"/>
      <c r="AA5" s="274"/>
      <c r="AB5" s="294"/>
    </row>
    <row r="6" s="58" customFormat="1" ht="20.1" customHeight="1" spans="1:30">
      <c r="A6" s="68"/>
      <c r="B6" s="63"/>
      <c r="C6" s="275"/>
      <c r="D6" s="275"/>
      <c r="E6" s="273" t="s">
        <v>90</v>
      </c>
      <c r="F6" s="273" t="s">
        <v>138</v>
      </c>
      <c r="G6" s="273" t="s">
        <v>41</v>
      </c>
      <c r="H6" s="273" t="s">
        <v>138</v>
      </c>
      <c r="I6" s="273" t="s">
        <v>91</v>
      </c>
      <c r="J6" s="273" t="s">
        <v>138</v>
      </c>
      <c r="K6" s="275"/>
      <c r="L6" s="284"/>
      <c r="M6" s="257" t="s">
        <v>93</v>
      </c>
      <c r="N6" s="257"/>
      <c r="O6" s="257"/>
      <c r="P6" s="257"/>
      <c r="Q6" s="257"/>
      <c r="R6" s="257"/>
      <c r="S6" s="255" t="s">
        <v>94</v>
      </c>
      <c r="T6" s="286"/>
      <c r="U6" s="286"/>
      <c r="V6" s="286"/>
      <c r="W6" s="286"/>
      <c r="X6" s="286"/>
      <c r="Y6" s="286"/>
      <c r="Z6" s="286"/>
      <c r="AA6" s="286"/>
      <c r="AB6" s="295"/>
      <c r="AC6" s="296"/>
      <c r="AD6" s="296"/>
    </row>
    <row r="7" s="58" customFormat="1" ht="96" customHeight="1" spans="1:28">
      <c r="A7" s="68"/>
      <c r="B7" s="63"/>
      <c r="C7" s="276"/>
      <c r="D7" s="276"/>
      <c r="E7" s="276"/>
      <c r="F7" s="276"/>
      <c r="G7" s="276"/>
      <c r="H7" s="276"/>
      <c r="I7" s="276"/>
      <c r="J7" s="276"/>
      <c r="K7" s="276"/>
      <c r="L7" s="285"/>
      <c r="M7" s="257" t="s">
        <v>141</v>
      </c>
      <c r="N7" s="257" t="s">
        <v>138</v>
      </c>
      <c r="O7" s="257" t="s">
        <v>142</v>
      </c>
      <c r="P7" s="257" t="s">
        <v>138</v>
      </c>
      <c r="Q7" s="257" t="s">
        <v>91</v>
      </c>
      <c r="R7" s="257" t="s">
        <v>138</v>
      </c>
      <c r="S7" s="257" t="s">
        <v>100</v>
      </c>
      <c r="T7" s="257" t="s">
        <v>138</v>
      </c>
      <c r="U7" s="257" t="s">
        <v>101</v>
      </c>
      <c r="V7" s="257" t="s">
        <v>138</v>
      </c>
      <c r="W7" s="257" t="s">
        <v>102</v>
      </c>
      <c r="X7" s="257" t="s">
        <v>138</v>
      </c>
      <c r="Y7" s="257" t="s">
        <v>103</v>
      </c>
      <c r="Z7" s="257" t="s">
        <v>138</v>
      </c>
      <c r="AA7" s="257" t="s">
        <v>91</v>
      </c>
      <c r="AB7" s="260" t="s">
        <v>138</v>
      </c>
    </row>
    <row r="8" s="58" customFormat="1" ht="20.1" customHeight="1" spans="1:28">
      <c r="A8" s="490" t="s">
        <v>44</v>
      </c>
      <c r="B8" s="253"/>
      <c r="C8" s="491" t="s">
        <v>45</v>
      </c>
      <c r="D8" s="491" t="s">
        <v>46</v>
      </c>
      <c r="E8" s="491" t="s">
        <v>47</v>
      </c>
      <c r="F8" s="491" t="s">
        <v>48</v>
      </c>
      <c r="G8" s="491" t="s">
        <v>49</v>
      </c>
      <c r="H8" s="491" t="s">
        <v>50</v>
      </c>
      <c r="I8" s="491" t="s">
        <v>51</v>
      </c>
      <c r="J8" s="491" t="s">
        <v>52</v>
      </c>
      <c r="K8" s="491" t="s">
        <v>53</v>
      </c>
      <c r="L8" s="491" t="s">
        <v>54</v>
      </c>
      <c r="M8" s="491" t="s">
        <v>55</v>
      </c>
      <c r="N8" s="491" t="s">
        <v>56</v>
      </c>
      <c r="O8" s="491" t="s">
        <v>57</v>
      </c>
      <c r="P8" s="491" t="s">
        <v>58</v>
      </c>
      <c r="Q8" s="491" t="s">
        <v>59</v>
      </c>
      <c r="R8" s="491" t="s">
        <v>60</v>
      </c>
      <c r="S8" s="491" t="s">
        <v>61</v>
      </c>
      <c r="T8" s="491" t="s">
        <v>62</v>
      </c>
      <c r="U8" s="491" t="s">
        <v>63</v>
      </c>
      <c r="V8" s="491" t="s">
        <v>64</v>
      </c>
      <c r="W8" s="491" t="s">
        <v>65</v>
      </c>
      <c r="X8" s="491" t="s">
        <v>66</v>
      </c>
      <c r="Y8" s="491" t="s">
        <v>67</v>
      </c>
      <c r="Z8" s="491" t="s">
        <v>68</v>
      </c>
      <c r="AA8" s="491" t="s">
        <v>129</v>
      </c>
      <c r="AB8" s="492" t="s">
        <v>130</v>
      </c>
    </row>
    <row r="9" s="58" customFormat="1" ht="20.1" customHeight="1" spans="1:28">
      <c r="A9" s="208" t="s">
        <v>69</v>
      </c>
      <c r="B9" s="279"/>
      <c r="C9" s="206"/>
      <c r="D9" s="207"/>
      <c r="E9" s="206"/>
      <c r="F9" s="207"/>
      <c r="G9" s="206"/>
      <c r="H9" s="207"/>
      <c r="I9" s="206"/>
      <c r="J9" s="207"/>
      <c r="K9" s="206"/>
      <c r="L9" s="207"/>
      <c r="M9" s="206"/>
      <c r="N9" s="207"/>
      <c r="O9" s="206"/>
      <c r="P9" s="207"/>
      <c r="Q9" s="206"/>
      <c r="R9" s="207"/>
      <c r="S9" s="287"/>
      <c r="T9" s="287"/>
      <c r="U9" s="207"/>
      <c r="V9" s="287"/>
      <c r="W9" s="287"/>
      <c r="X9" s="207"/>
      <c r="Y9" s="287"/>
      <c r="Z9" s="298"/>
      <c r="AA9" s="207"/>
      <c r="AB9" s="299"/>
    </row>
    <row r="10" s="58" customFormat="1" ht="20.1" customHeight="1" spans="1:28">
      <c r="A10" s="208" t="s">
        <v>45</v>
      </c>
      <c r="B10" s="248" t="s">
        <v>70</v>
      </c>
      <c r="C10" s="210">
        <v>8981.78</v>
      </c>
      <c r="D10" s="226">
        <v>2.6361</v>
      </c>
      <c r="E10" s="210">
        <v>8981.78</v>
      </c>
      <c r="F10" s="254">
        <v>2.6362</v>
      </c>
      <c r="G10" s="210"/>
      <c r="H10" s="212"/>
      <c r="I10" s="210"/>
      <c r="J10" s="212"/>
      <c r="K10" s="210">
        <v>8457.39</v>
      </c>
      <c r="L10" s="226">
        <v>2.4239</v>
      </c>
      <c r="M10" s="210">
        <v>673.54</v>
      </c>
      <c r="N10" s="226">
        <v>-0.2353</v>
      </c>
      <c r="O10" s="210">
        <v>7783.85</v>
      </c>
      <c r="P10" s="226">
        <v>3.8977</v>
      </c>
      <c r="Q10" s="210"/>
      <c r="R10" s="212"/>
      <c r="S10" s="288">
        <v>601.03</v>
      </c>
      <c r="T10" s="289">
        <v>0.0639</v>
      </c>
      <c r="U10" s="212">
        <v>506.11</v>
      </c>
      <c r="V10" s="290">
        <v>-0.722</v>
      </c>
      <c r="W10" s="288">
        <v>9.92</v>
      </c>
      <c r="X10" s="226">
        <v>-0.4296</v>
      </c>
      <c r="Y10" s="288">
        <v>1.33</v>
      </c>
      <c r="Z10" s="289">
        <v>-0.9801</v>
      </c>
      <c r="AA10" s="212">
        <v>7339</v>
      </c>
      <c r="AB10" s="300">
        <v>1</v>
      </c>
    </row>
    <row r="11" s="58" customFormat="1" ht="20.1" customHeight="1" spans="1:28">
      <c r="A11" s="208" t="s">
        <v>46</v>
      </c>
      <c r="B11" s="248"/>
      <c r="C11" s="215"/>
      <c r="D11" s="207"/>
      <c r="E11" s="215"/>
      <c r="F11" s="207"/>
      <c r="G11" s="215"/>
      <c r="H11" s="207"/>
      <c r="I11" s="215"/>
      <c r="J11" s="207"/>
      <c r="K11" s="215"/>
      <c r="L11" s="207"/>
      <c r="M11" s="215"/>
      <c r="N11" s="207"/>
      <c r="O11" s="215"/>
      <c r="P11" s="207"/>
      <c r="Q11" s="215"/>
      <c r="R11" s="207"/>
      <c r="S11" s="288"/>
      <c r="T11" s="288"/>
      <c r="U11" s="207"/>
      <c r="V11" s="288"/>
      <c r="W11" s="288"/>
      <c r="X11" s="207"/>
      <c r="Y11" s="288"/>
      <c r="Z11" s="301"/>
      <c r="AA11" s="207"/>
      <c r="AB11" s="302"/>
    </row>
    <row r="12" s="58" customFormat="1" ht="20.1" customHeight="1" spans="1:28">
      <c r="A12" s="208" t="s">
        <v>47</v>
      </c>
      <c r="B12" s="248"/>
      <c r="C12" s="215"/>
      <c r="D12" s="207"/>
      <c r="E12" s="215"/>
      <c r="F12" s="207"/>
      <c r="G12" s="215"/>
      <c r="H12" s="207"/>
      <c r="I12" s="215"/>
      <c r="J12" s="207"/>
      <c r="K12" s="215"/>
      <c r="L12" s="207"/>
      <c r="M12" s="215"/>
      <c r="N12" s="207"/>
      <c r="O12" s="215"/>
      <c r="P12" s="207"/>
      <c r="Q12" s="215"/>
      <c r="R12" s="207"/>
      <c r="S12" s="291"/>
      <c r="T12" s="291"/>
      <c r="U12" s="207"/>
      <c r="V12" s="291"/>
      <c r="W12" s="291"/>
      <c r="X12" s="207"/>
      <c r="Y12" s="291"/>
      <c r="Z12" s="303"/>
      <c r="AA12" s="207"/>
      <c r="AB12" s="304"/>
    </row>
    <row r="13" s="58" customFormat="1" ht="20.1" customHeight="1" spans="1:28">
      <c r="A13" s="208" t="s">
        <v>48</v>
      </c>
      <c r="B13" s="248"/>
      <c r="C13" s="215"/>
      <c r="D13" s="207"/>
      <c r="E13" s="215"/>
      <c r="F13" s="207"/>
      <c r="G13" s="215"/>
      <c r="H13" s="207"/>
      <c r="I13" s="215"/>
      <c r="J13" s="207"/>
      <c r="K13" s="215"/>
      <c r="L13" s="207"/>
      <c r="M13" s="215"/>
      <c r="N13" s="207"/>
      <c r="O13" s="215"/>
      <c r="P13" s="207"/>
      <c r="Q13" s="215"/>
      <c r="R13" s="207"/>
      <c r="S13" s="291"/>
      <c r="T13" s="291"/>
      <c r="U13" s="207"/>
      <c r="V13" s="291"/>
      <c r="W13" s="291"/>
      <c r="X13" s="207"/>
      <c r="Y13" s="291"/>
      <c r="Z13" s="303"/>
      <c r="AA13" s="207"/>
      <c r="AB13" s="304"/>
    </row>
    <row r="14" s="58" customFormat="1" ht="20.1" customHeight="1" spans="1:28">
      <c r="A14" s="208" t="s">
        <v>49</v>
      </c>
      <c r="B14" s="248"/>
      <c r="C14" s="215"/>
      <c r="D14" s="207"/>
      <c r="E14" s="215"/>
      <c r="F14" s="207"/>
      <c r="G14" s="215"/>
      <c r="H14" s="207"/>
      <c r="I14" s="215"/>
      <c r="J14" s="207"/>
      <c r="K14" s="215"/>
      <c r="L14" s="207"/>
      <c r="M14" s="215"/>
      <c r="N14" s="207"/>
      <c r="O14" s="215"/>
      <c r="P14" s="207"/>
      <c r="Q14" s="215"/>
      <c r="R14" s="207"/>
      <c r="S14" s="291"/>
      <c r="T14" s="291"/>
      <c r="U14" s="207"/>
      <c r="V14" s="291"/>
      <c r="W14" s="291"/>
      <c r="X14" s="207"/>
      <c r="Y14" s="291"/>
      <c r="Z14" s="303"/>
      <c r="AA14" s="207"/>
      <c r="AB14" s="304"/>
    </row>
    <row r="15" s="58" customFormat="1" ht="20.1" customHeight="1" spans="1:28">
      <c r="A15" s="216" t="s">
        <v>50</v>
      </c>
      <c r="B15" s="249"/>
      <c r="C15" s="218"/>
      <c r="D15" s="219"/>
      <c r="E15" s="218"/>
      <c r="F15" s="219"/>
      <c r="G15" s="218"/>
      <c r="H15" s="219"/>
      <c r="I15" s="218"/>
      <c r="J15" s="219"/>
      <c r="K15" s="218"/>
      <c r="L15" s="219"/>
      <c r="M15" s="218"/>
      <c r="N15" s="219"/>
      <c r="O15" s="218"/>
      <c r="P15" s="219"/>
      <c r="Q15" s="218"/>
      <c r="R15" s="219"/>
      <c r="S15" s="292"/>
      <c r="T15" s="292"/>
      <c r="U15" s="219"/>
      <c r="V15" s="292"/>
      <c r="W15" s="292"/>
      <c r="X15" s="219"/>
      <c r="Y15" s="292"/>
      <c r="Z15" s="305"/>
      <c r="AA15" s="219"/>
      <c r="AB15" s="306"/>
    </row>
    <row r="16" ht="20.1" customHeight="1" spans="2:28">
      <c r="B16" s="57" t="s">
        <v>143</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row>
    <row r="17" ht="20.1" customHeight="1" spans="2:28">
      <c r="B17" s="280" t="s">
        <v>72</v>
      </c>
      <c r="C17" s="57" t="s">
        <v>131</v>
      </c>
      <c r="D17" s="57"/>
      <c r="E17" s="57"/>
      <c r="F17" s="57"/>
      <c r="G17" s="57"/>
      <c r="H17" s="57"/>
      <c r="I17" s="57"/>
      <c r="J17" s="57"/>
      <c r="K17" s="57"/>
      <c r="L17" s="57"/>
      <c r="M17" s="57"/>
      <c r="N17" s="57"/>
      <c r="O17" s="57"/>
      <c r="P17" s="57"/>
      <c r="Q17" s="57"/>
      <c r="R17" s="57"/>
      <c r="S17" s="57"/>
      <c r="T17" s="57"/>
      <c r="U17" s="57"/>
      <c r="V17" s="57"/>
      <c r="W17" s="57"/>
      <c r="X17" s="57"/>
      <c r="Y17" s="57"/>
      <c r="Z17" s="57"/>
      <c r="AA17" s="57"/>
      <c r="AB17" s="57"/>
    </row>
    <row r="18" ht="20.1" customHeight="1" spans="2:28">
      <c r="B18" s="80" t="s">
        <v>144</v>
      </c>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row>
    <row r="19" ht="20.1" customHeight="1" spans="2:28">
      <c r="B19" s="80" t="s">
        <v>145</v>
      </c>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row>
    <row r="20" ht="20.1" customHeight="1" spans="2:2">
      <c r="B20" s="281"/>
    </row>
  </sheetData>
  <mergeCells count="28">
    <mergeCell ref="A1:AB1"/>
    <mergeCell ref="A3:B3"/>
    <mergeCell ref="Z3:AB3"/>
    <mergeCell ref="C4:J4"/>
    <mergeCell ref="K4:AB4"/>
    <mergeCell ref="E5:J5"/>
    <mergeCell ref="M5:AB5"/>
    <mergeCell ref="M6:R6"/>
    <mergeCell ref="S6:AB6"/>
    <mergeCell ref="AC6:AD6"/>
    <mergeCell ref="A8:B8"/>
    <mergeCell ref="A9:B9"/>
    <mergeCell ref="B16:AB16"/>
    <mergeCell ref="B17:AB17"/>
    <mergeCell ref="B18:AB18"/>
    <mergeCell ref="B19:AB19"/>
    <mergeCell ref="A4:A7"/>
    <mergeCell ref="B4:B7"/>
    <mergeCell ref="C5:C7"/>
    <mergeCell ref="D5:D7"/>
    <mergeCell ref="E6:E7"/>
    <mergeCell ref="F6:F7"/>
    <mergeCell ref="G6:G7"/>
    <mergeCell ref="H6:H7"/>
    <mergeCell ref="I6:I7"/>
    <mergeCell ref="J6:J7"/>
    <mergeCell ref="K5:K7"/>
    <mergeCell ref="L5:L7"/>
  </mergeCells>
  <printOptions horizontalCentered="1"/>
  <pageMargins left="0.59" right="0.59" top="0.59" bottom="0.59" header="0" footer="0.39"/>
  <pageSetup paperSize="9" scale="48" pageOrder="overThenDown"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20"/>
  <sheetViews>
    <sheetView showZeros="0" workbookViewId="0">
      <selection activeCell="R11" sqref="R11"/>
    </sheetView>
  </sheetViews>
  <sheetFormatPr defaultColWidth="8.625" defaultRowHeight="9.75"/>
  <cols>
    <col min="1" max="1" width="6.25" style="190" customWidth="1"/>
    <col min="2" max="2" width="11.125" style="191" customWidth="1"/>
    <col min="3" max="3" width="9.375" style="191" customWidth="1"/>
    <col min="4" max="4" width="8.25" style="191" customWidth="1"/>
    <col min="5" max="5" width="9" style="191" customWidth="1"/>
    <col min="6" max="6" width="7.75" style="191" customWidth="1"/>
    <col min="7" max="8" width="5.125" style="191" customWidth="1"/>
    <col min="9" max="9" width="9.75" style="191" customWidth="1"/>
    <col min="10" max="10" width="7.875" style="191" customWidth="1"/>
    <col min="11" max="11" width="8.75" style="191" customWidth="1"/>
    <col min="12" max="12" width="6.75" style="191" customWidth="1"/>
    <col min="13" max="13" width="7.125" style="191" customWidth="1"/>
    <col min="14" max="14" width="7" style="191" customWidth="1"/>
    <col min="15" max="16" width="5.125" style="191" customWidth="1"/>
    <col min="17" max="17" width="8.125" style="191" customWidth="1"/>
    <col min="18" max="18" width="7.25" style="191" customWidth="1"/>
    <col min="19" max="19" width="8.125" style="191" customWidth="1"/>
    <col min="20" max="20" width="8.625" style="191" customWidth="1"/>
    <col min="21" max="21" width="7.875" style="191" customWidth="1"/>
    <col min="22" max="22" width="5.125" style="191" customWidth="1"/>
    <col min="23" max="23" width="7.625" style="191" customWidth="1"/>
    <col min="24" max="24" width="6.25" style="191" customWidth="1"/>
    <col min="25" max="25" width="5.125" style="191" customWidth="1"/>
    <col min="26" max="26" width="6.5" style="191" customWidth="1"/>
    <col min="27" max="27" width="6.125" style="191" customWidth="1"/>
    <col min="28" max="28" width="6.875" style="191" customWidth="1"/>
    <col min="29" max="29" width="8.375" style="191" customWidth="1"/>
    <col min="30" max="30" width="5.125" style="191" customWidth="1"/>
    <col min="31" max="32" width="9" style="191" customWidth="1"/>
    <col min="33" max="16384" width="8.625" style="191"/>
  </cols>
  <sheetData>
    <row r="1" s="189" customFormat="1" ht="21.75" spans="1:30">
      <c r="A1" s="192" t="s">
        <v>146</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row>
    <row r="2" ht="11.1" customHeight="1" spans="1:8">
      <c r="A2" s="193"/>
      <c r="B2" s="193"/>
      <c r="C2" s="193"/>
      <c r="D2" s="193"/>
      <c r="E2" s="193"/>
      <c r="F2" s="193"/>
      <c r="G2" s="193"/>
      <c r="H2" s="193"/>
    </row>
    <row r="3" s="58" customFormat="1" ht="12.75" spans="1:30">
      <c r="A3" s="194" t="s">
        <v>27</v>
      </c>
      <c r="B3" s="194"/>
      <c r="C3" s="195"/>
      <c r="D3" s="195"/>
      <c r="P3" s="250"/>
      <c r="AD3" s="250" t="s">
        <v>28</v>
      </c>
    </row>
    <row r="4" s="58" customFormat="1" ht="20.1" customHeight="1" spans="1:30">
      <c r="A4" s="238" t="s">
        <v>87</v>
      </c>
      <c r="B4" s="239" t="s">
        <v>30</v>
      </c>
      <c r="C4" s="240" t="s">
        <v>38</v>
      </c>
      <c r="D4" s="241"/>
      <c r="E4" s="241"/>
      <c r="F4" s="241"/>
      <c r="G4" s="241"/>
      <c r="H4" s="242"/>
      <c r="I4" s="60" t="s">
        <v>78</v>
      </c>
      <c r="J4" s="60"/>
      <c r="K4" s="60"/>
      <c r="L4" s="60"/>
      <c r="M4" s="60"/>
      <c r="N4" s="60"/>
      <c r="O4" s="60"/>
      <c r="P4" s="60"/>
      <c r="Q4" s="60"/>
      <c r="R4" s="60"/>
      <c r="S4" s="60"/>
      <c r="T4" s="60"/>
      <c r="U4" s="60"/>
      <c r="V4" s="60"/>
      <c r="W4" s="60"/>
      <c r="X4" s="60"/>
      <c r="Y4" s="60"/>
      <c r="Z4" s="60"/>
      <c r="AA4" s="60"/>
      <c r="AB4" s="60"/>
      <c r="AC4" s="60"/>
      <c r="AD4" s="259"/>
    </row>
    <row r="5" s="58" customFormat="1" ht="26.25" customHeight="1" spans="1:30">
      <c r="A5" s="243"/>
      <c r="B5" s="231"/>
      <c r="C5" s="488" t="s">
        <v>69</v>
      </c>
      <c r="D5" s="63"/>
      <c r="E5" s="488" t="s">
        <v>147</v>
      </c>
      <c r="F5" s="63"/>
      <c r="G5" s="488" t="s">
        <v>148</v>
      </c>
      <c r="H5" s="63"/>
      <c r="I5" s="488" t="s">
        <v>69</v>
      </c>
      <c r="J5" s="63"/>
      <c r="K5" s="251" t="s">
        <v>149</v>
      </c>
      <c r="L5" s="252"/>
      <c r="M5" s="252"/>
      <c r="N5" s="252"/>
      <c r="O5" s="252"/>
      <c r="P5" s="253"/>
      <c r="Q5" s="251" t="s">
        <v>93</v>
      </c>
      <c r="R5" s="252"/>
      <c r="S5" s="252"/>
      <c r="T5" s="253"/>
      <c r="U5" s="63" t="s">
        <v>94</v>
      </c>
      <c r="V5" s="63"/>
      <c r="W5" s="63"/>
      <c r="X5" s="63"/>
      <c r="Y5" s="63"/>
      <c r="Z5" s="63"/>
      <c r="AA5" s="63"/>
      <c r="AB5" s="63"/>
      <c r="AC5" s="63"/>
      <c r="AD5" s="230"/>
    </row>
    <row r="6" s="58" customFormat="1" ht="38.25" customHeight="1" spans="1:32">
      <c r="A6" s="243"/>
      <c r="B6" s="231"/>
      <c r="C6" s="225" t="s">
        <v>95</v>
      </c>
      <c r="D6" s="486" t="s">
        <v>150</v>
      </c>
      <c r="E6" s="225" t="s">
        <v>95</v>
      </c>
      <c r="F6" s="486" t="s">
        <v>150</v>
      </c>
      <c r="G6" s="225" t="s">
        <v>95</v>
      </c>
      <c r="H6" s="486" t="s">
        <v>150</v>
      </c>
      <c r="I6" s="225" t="s">
        <v>95</v>
      </c>
      <c r="J6" s="486" t="s">
        <v>150</v>
      </c>
      <c r="K6" s="487" t="s">
        <v>147</v>
      </c>
      <c r="L6" s="252"/>
      <c r="M6" s="252"/>
      <c r="N6" s="253"/>
      <c r="O6" s="488" t="s">
        <v>148</v>
      </c>
      <c r="P6" s="63"/>
      <c r="Q6" s="255" t="s">
        <v>80</v>
      </c>
      <c r="R6" s="256"/>
      <c r="S6" s="255" t="s">
        <v>81</v>
      </c>
      <c r="T6" s="256"/>
      <c r="U6" s="257" t="s">
        <v>100</v>
      </c>
      <c r="V6" s="257"/>
      <c r="W6" s="257" t="s">
        <v>101</v>
      </c>
      <c r="X6" s="257"/>
      <c r="Y6" s="257" t="s">
        <v>102</v>
      </c>
      <c r="Z6" s="257"/>
      <c r="AA6" s="257" t="s">
        <v>103</v>
      </c>
      <c r="AB6" s="257"/>
      <c r="AC6" s="257" t="s">
        <v>91</v>
      </c>
      <c r="AD6" s="260"/>
      <c r="AE6" s="261"/>
      <c r="AF6" s="261"/>
    </row>
    <row r="7" s="58" customFormat="1" ht="38.25" customHeight="1" spans="1:32">
      <c r="A7" s="243"/>
      <c r="B7" s="231"/>
      <c r="C7" s="231"/>
      <c r="D7" s="231"/>
      <c r="E7" s="231"/>
      <c r="F7" s="231"/>
      <c r="G7" s="231"/>
      <c r="H7" s="231"/>
      <c r="I7" s="231"/>
      <c r="J7" s="231"/>
      <c r="K7" s="225" t="s">
        <v>95</v>
      </c>
      <c r="L7" s="486" t="s">
        <v>150</v>
      </c>
      <c r="M7" s="251" t="s">
        <v>151</v>
      </c>
      <c r="N7" s="253"/>
      <c r="O7" s="225" t="s">
        <v>95</v>
      </c>
      <c r="P7" s="486" t="s">
        <v>150</v>
      </c>
      <c r="Q7" s="225" t="s">
        <v>95</v>
      </c>
      <c r="R7" s="486" t="s">
        <v>150</v>
      </c>
      <c r="S7" s="225" t="s">
        <v>95</v>
      </c>
      <c r="T7" s="486" t="s">
        <v>150</v>
      </c>
      <c r="U7" s="225" t="s">
        <v>95</v>
      </c>
      <c r="V7" s="486" t="s">
        <v>150</v>
      </c>
      <c r="W7" s="225" t="s">
        <v>95</v>
      </c>
      <c r="X7" s="486" t="s">
        <v>150</v>
      </c>
      <c r="Y7" s="225" t="s">
        <v>95</v>
      </c>
      <c r="Z7" s="486" t="s">
        <v>150</v>
      </c>
      <c r="AA7" s="225" t="s">
        <v>95</v>
      </c>
      <c r="AB7" s="486" t="s">
        <v>150</v>
      </c>
      <c r="AC7" s="225" t="s">
        <v>95</v>
      </c>
      <c r="AD7" s="493" t="s">
        <v>150</v>
      </c>
      <c r="AE7" s="261"/>
      <c r="AF7" s="261"/>
    </row>
    <row r="8" s="58" customFormat="1" ht="40.5" customHeight="1" spans="1:30">
      <c r="A8" s="243"/>
      <c r="B8" s="231"/>
      <c r="C8" s="232"/>
      <c r="D8" s="232"/>
      <c r="E8" s="232"/>
      <c r="F8" s="232"/>
      <c r="G8" s="232"/>
      <c r="H8" s="232"/>
      <c r="I8" s="232"/>
      <c r="J8" s="232"/>
      <c r="K8" s="232"/>
      <c r="L8" s="232"/>
      <c r="M8" s="63" t="s">
        <v>95</v>
      </c>
      <c r="N8" s="488" t="s">
        <v>150</v>
      </c>
      <c r="O8" s="232"/>
      <c r="P8" s="232"/>
      <c r="Q8" s="232"/>
      <c r="R8" s="232"/>
      <c r="S8" s="232"/>
      <c r="T8" s="232"/>
      <c r="U8" s="232"/>
      <c r="V8" s="232"/>
      <c r="W8" s="232"/>
      <c r="X8" s="232"/>
      <c r="Y8" s="232"/>
      <c r="Z8" s="232"/>
      <c r="AA8" s="232"/>
      <c r="AB8" s="232"/>
      <c r="AC8" s="232"/>
      <c r="AD8" s="263"/>
    </row>
    <row r="9" s="58" customFormat="1" ht="20.1" customHeight="1" spans="1:30">
      <c r="A9" s="494" t="s">
        <v>44</v>
      </c>
      <c r="B9" s="245"/>
      <c r="C9" s="246" t="s">
        <v>45</v>
      </c>
      <c r="D9" s="246" t="s">
        <v>46</v>
      </c>
      <c r="E9" s="246" t="s">
        <v>47</v>
      </c>
      <c r="F9" s="246" t="s">
        <v>48</v>
      </c>
      <c r="G9" s="246" t="s">
        <v>49</v>
      </c>
      <c r="H9" s="246" t="s">
        <v>50</v>
      </c>
      <c r="I9" s="246" t="s">
        <v>51</v>
      </c>
      <c r="J9" s="246" t="s">
        <v>52</v>
      </c>
      <c r="K9" s="246" t="s">
        <v>53</v>
      </c>
      <c r="L9" s="246" t="s">
        <v>54</v>
      </c>
      <c r="M9" s="246" t="s">
        <v>55</v>
      </c>
      <c r="N9" s="246" t="s">
        <v>56</v>
      </c>
      <c r="O9" s="246" t="s">
        <v>57</v>
      </c>
      <c r="P9" s="246" t="s">
        <v>58</v>
      </c>
      <c r="Q9" s="246" t="s">
        <v>59</v>
      </c>
      <c r="R9" s="246" t="s">
        <v>60</v>
      </c>
      <c r="S9" s="246" t="s">
        <v>61</v>
      </c>
      <c r="T9" s="246" t="s">
        <v>62</v>
      </c>
      <c r="U9" s="246" t="s">
        <v>63</v>
      </c>
      <c r="V9" s="246" t="s">
        <v>64</v>
      </c>
      <c r="W9" s="246" t="s">
        <v>65</v>
      </c>
      <c r="X9" s="246" t="s">
        <v>66</v>
      </c>
      <c r="Y9" s="246" t="s">
        <v>67</v>
      </c>
      <c r="Z9" s="246" t="s">
        <v>68</v>
      </c>
      <c r="AA9" s="246" t="s">
        <v>129</v>
      </c>
      <c r="AB9" s="246" t="s">
        <v>130</v>
      </c>
      <c r="AC9" s="246" t="s">
        <v>152</v>
      </c>
      <c r="AD9" s="264" t="s">
        <v>153</v>
      </c>
    </row>
    <row r="10" s="58" customFormat="1" ht="20.1" customHeight="1" spans="1:30">
      <c r="A10" s="244" t="s">
        <v>69</v>
      </c>
      <c r="B10" s="245"/>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65"/>
    </row>
    <row r="11" s="58" customFormat="1" ht="20.1" customHeight="1" spans="1:30">
      <c r="A11" s="208" t="s">
        <v>45</v>
      </c>
      <c r="B11" s="248" t="s">
        <v>70</v>
      </c>
      <c r="C11" s="247">
        <v>8981.78</v>
      </c>
      <c r="D11" s="226">
        <v>2.6361</v>
      </c>
      <c r="E11" s="247">
        <v>8981.78</v>
      </c>
      <c r="F11" s="226">
        <v>2.6361</v>
      </c>
      <c r="G11" s="247"/>
      <c r="H11" s="212"/>
      <c r="I11" s="247">
        <v>8457.39</v>
      </c>
      <c r="J11" s="254">
        <v>2.4239</v>
      </c>
      <c r="K11" s="247">
        <v>8457.39</v>
      </c>
      <c r="L11" s="254">
        <v>2.4239</v>
      </c>
      <c r="M11" s="212">
        <v>62.59</v>
      </c>
      <c r="N11" s="226">
        <v>-0.7903</v>
      </c>
      <c r="O11" s="247"/>
      <c r="P11" s="212"/>
      <c r="Q11" s="247">
        <v>673.54</v>
      </c>
      <c r="R11" s="254">
        <v>-0.2353</v>
      </c>
      <c r="S11" s="247">
        <v>7783.85</v>
      </c>
      <c r="T11" s="254">
        <v>3.8977</v>
      </c>
      <c r="U11" s="247">
        <v>601.03</v>
      </c>
      <c r="V11" s="254">
        <v>0.0639</v>
      </c>
      <c r="W11" s="247">
        <v>506.11</v>
      </c>
      <c r="X11" s="258">
        <v>-0.722</v>
      </c>
      <c r="Y11" s="247">
        <v>9.92</v>
      </c>
      <c r="Z11" s="254">
        <v>-0.4296</v>
      </c>
      <c r="AA11" s="247">
        <v>1.33</v>
      </c>
      <c r="AB11" s="254">
        <v>-0.9801</v>
      </c>
      <c r="AC11" s="212">
        <v>7339</v>
      </c>
      <c r="AD11" s="266">
        <v>1</v>
      </c>
    </row>
    <row r="12" s="58" customFormat="1" ht="20.1" customHeight="1" spans="1:30">
      <c r="A12" s="208" t="s">
        <v>46</v>
      </c>
      <c r="B12" s="248"/>
      <c r="C12" s="215"/>
      <c r="D12" s="207"/>
      <c r="E12" s="215"/>
      <c r="F12" s="207"/>
      <c r="G12" s="215"/>
      <c r="H12" s="207"/>
      <c r="I12" s="215"/>
      <c r="J12" s="207"/>
      <c r="K12" s="215"/>
      <c r="L12" s="207"/>
      <c r="M12" s="207"/>
      <c r="N12" s="207"/>
      <c r="O12" s="215"/>
      <c r="P12" s="207"/>
      <c r="Q12" s="215"/>
      <c r="R12" s="207"/>
      <c r="S12" s="215"/>
      <c r="T12" s="207"/>
      <c r="U12" s="215"/>
      <c r="V12" s="207"/>
      <c r="W12" s="215"/>
      <c r="X12" s="207"/>
      <c r="Y12" s="215"/>
      <c r="Z12" s="207"/>
      <c r="AA12" s="215"/>
      <c r="AB12" s="207"/>
      <c r="AC12" s="207"/>
      <c r="AD12" s="234"/>
    </row>
    <row r="13" s="58" customFormat="1" ht="20.1" customHeight="1" spans="1:30">
      <c r="A13" s="208" t="s">
        <v>47</v>
      </c>
      <c r="B13" s="248"/>
      <c r="C13" s="215"/>
      <c r="D13" s="207"/>
      <c r="E13" s="215"/>
      <c r="F13" s="207"/>
      <c r="G13" s="215"/>
      <c r="H13" s="207"/>
      <c r="I13" s="215"/>
      <c r="J13" s="207"/>
      <c r="K13" s="215"/>
      <c r="L13" s="207"/>
      <c r="M13" s="207"/>
      <c r="N13" s="207"/>
      <c r="O13" s="215"/>
      <c r="P13" s="207"/>
      <c r="Q13" s="215"/>
      <c r="R13" s="207"/>
      <c r="S13" s="215"/>
      <c r="T13" s="207"/>
      <c r="U13" s="215"/>
      <c r="V13" s="207"/>
      <c r="W13" s="215"/>
      <c r="X13" s="207"/>
      <c r="Y13" s="215"/>
      <c r="Z13" s="207"/>
      <c r="AA13" s="215"/>
      <c r="AB13" s="207"/>
      <c r="AC13" s="207"/>
      <c r="AD13" s="234"/>
    </row>
    <row r="14" s="58" customFormat="1" ht="20.1" customHeight="1" spans="1:30">
      <c r="A14" s="208" t="s">
        <v>48</v>
      </c>
      <c r="B14" s="248"/>
      <c r="C14" s="215"/>
      <c r="D14" s="207"/>
      <c r="E14" s="215"/>
      <c r="F14" s="207"/>
      <c r="G14" s="215"/>
      <c r="H14" s="207"/>
      <c r="I14" s="215"/>
      <c r="J14" s="207"/>
      <c r="K14" s="215"/>
      <c r="L14" s="207"/>
      <c r="M14" s="207"/>
      <c r="N14" s="207"/>
      <c r="O14" s="215"/>
      <c r="P14" s="207"/>
      <c r="Q14" s="215"/>
      <c r="R14" s="207"/>
      <c r="S14" s="215"/>
      <c r="T14" s="207"/>
      <c r="U14" s="215"/>
      <c r="V14" s="207"/>
      <c r="W14" s="215"/>
      <c r="X14" s="207"/>
      <c r="Y14" s="215"/>
      <c r="Z14" s="207"/>
      <c r="AA14" s="215"/>
      <c r="AB14" s="207"/>
      <c r="AC14" s="207"/>
      <c r="AD14" s="234"/>
    </row>
    <row r="15" s="58" customFormat="1" ht="20.1" customHeight="1" spans="1:30">
      <c r="A15" s="208" t="s">
        <v>49</v>
      </c>
      <c r="B15" s="248"/>
      <c r="C15" s="215"/>
      <c r="D15" s="207"/>
      <c r="E15" s="215"/>
      <c r="F15" s="207"/>
      <c r="G15" s="215"/>
      <c r="H15" s="207"/>
      <c r="I15" s="215"/>
      <c r="J15" s="207"/>
      <c r="K15" s="215"/>
      <c r="L15" s="207"/>
      <c r="M15" s="207"/>
      <c r="N15" s="207"/>
      <c r="O15" s="215"/>
      <c r="P15" s="207"/>
      <c r="Q15" s="215"/>
      <c r="R15" s="207"/>
      <c r="S15" s="215"/>
      <c r="T15" s="207"/>
      <c r="U15" s="215"/>
      <c r="V15" s="207"/>
      <c r="W15" s="215"/>
      <c r="X15" s="207"/>
      <c r="Y15" s="215"/>
      <c r="Z15" s="207"/>
      <c r="AA15" s="215"/>
      <c r="AB15" s="207"/>
      <c r="AC15" s="207"/>
      <c r="AD15" s="234"/>
    </row>
    <row r="16" s="58" customFormat="1" ht="20.1" customHeight="1" spans="1:30">
      <c r="A16" s="216" t="s">
        <v>50</v>
      </c>
      <c r="B16" s="249"/>
      <c r="C16" s="218"/>
      <c r="D16" s="219"/>
      <c r="E16" s="218"/>
      <c r="F16" s="219"/>
      <c r="G16" s="218"/>
      <c r="H16" s="219"/>
      <c r="I16" s="218"/>
      <c r="J16" s="219"/>
      <c r="K16" s="218"/>
      <c r="L16" s="219"/>
      <c r="M16" s="219"/>
      <c r="N16" s="219"/>
      <c r="O16" s="218"/>
      <c r="P16" s="219"/>
      <c r="Q16" s="218"/>
      <c r="R16" s="219"/>
      <c r="S16" s="218"/>
      <c r="T16" s="219"/>
      <c r="U16" s="218"/>
      <c r="V16" s="219"/>
      <c r="W16" s="218"/>
      <c r="X16" s="219"/>
      <c r="Y16" s="218"/>
      <c r="Z16" s="219"/>
      <c r="AA16" s="218"/>
      <c r="AB16" s="219"/>
      <c r="AC16" s="219"/>
      <c r="AD16" s="237"/>
    </row>
    <row r="17" s="81" customFormat="1" ht="27.95" customHeight="1" spans="2:30">
      <c r="B17" s="79" t="s">
        <v>154</v>
      </c>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row>
    <row r="18" s="81" customFormat="1" ht="27.95" customHeight="1" spans="2:2">
      <c r="B18" s="80" t="s">
        <v>72</v>
      </c>
    </row>
    <row r="19" ht="27.95" customHeight="1" spans="2:2">
      <c r="B19" s="80" t="s">
        <v>155</v>
      </c>
    </row>
    <row r="20" ht="27.95" customHeight="1" spans="2:2">
      <c r="B20" s="80" t="s">
        <v>156</v>
      </c>
    </row>
  </sheetData>
  <mergeCells count="51">
    <mergeCell ref="A1:AD1"/>
    <mergeCell ref="C4:H4"/>
    <mergeCell ref="I4:AD4"/>
    <mergeCell ref="C5:D5"/>
    <mergeCell ref="E5:F5"/>
    <mergeCell ref="G5:H5"/>
    <mergeCell ref="I5:J5"/>
    <mergeCell ref="K5:P5"/>
    <mergeCell ref="Q5:T5"/>
    <mergeCell ref="U5:AD5"/>
    <mergeCell ref="K6:N6"/>
    <mergeCell ref="O6:P6"/>
    <mergeCell ref="Q6:R6"/>
    <mergeCell ref="S6:T6"/>
    <mergeCell ref="U6:V6"/>
    <mergeCell ref="W6:X6"/>
    <mergeCell ref="Y6:Z6"/>
    <mergeCell ref="AA6:AB6"/>
    <mergeCell ref="AC6:AD6"/>
    <mergeCell ref="M7:N7"/>
    <mergeCell ref="A9:B9"/>
    <mergeCell ref="A10:B10"/>
    <mergeCell ref="B17:P17"/>
    <mergeCell ref="A4:A8"/>
    <mergeCell ref="B4:B8"/>
    <mergeCell ref="C6:C8"/>
    <mergeCell ref="D6:D8"/>
    <mergeCell ref="E6:E8"/>
    <mergeCell ref="F6:F8"/>
    <mergeCell ref="G6:G8"/>
    <mergeCell ref="H6:H8"/>
    <mergeCell ref="I6:I8"/>
    <mergeCell ref="J6:J8"/>
    <mergeCell ref="K7:K8"/>
    <mergeCell ref="L7:L8"/>
    <mergeCell ref="O7:O8"/>
    <mergeCell ref="P7:P8"/>
    <mergeCell ref="Q7:Q8"/>
    <mergeCell ref="R7:R8"/>
    <mergeCell ref="S7:S8"/>
    <mergeCell ref="T7:T8"/>
    <mergeCell ref="U7:U8"/>
    <mergeCell ref="V7:V8"/>
    <mergeCell ref="W7:W8"/>
    <mergeCell ref="X7:X8"/>
    <mergeCell ref="Y7:Y8"/>
    <mergeCell ref="Z7:Z8"/>
    <mergeCell ref="AA7:AA8"/>
    <mergeCell ref="AB7:AB8"/>
    <mergeCell ref="AC7:AC8"/>
    <mergeCell ref="AD7:AD8"/>
  </mergeCells>
  <printOptions horizontalCentered="1"/>
  <pageMargins left="0.39" right="0.39" top="0.59" bottom="0.59" header="0" footer="0.39"/>
  <pageSetup paperSize="9" scale="60"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showZeros="0" workbookViewId="0">
      <selection activeCell="V19" sqref="V19"/>
    </sheetView>
  </sheetViews>
  <sheetFormatPr defaultColWidth="8.625" defaultRowHeight="9.75"/>
  <cols>
    <col min="1" max="1" width="3.25" style="190" customWidth="1"/>
    <col min="2" max="2" width="14.125" style="191" customWidth="1"/>
    <col min="3" max="3" width="6.75" style="191" customWidth="1"/>
    <col min="4" max="4" width="7.375" style="191" customWidth="1"/>
    <col min="5" max="5" width="4.75" style="191" customWidth="1"/>
    <col min="6" max="6" width="7.75" style="191" customWidth="1"/>
    <col min="7" max="7" width="7" style="191" customWidth="1"/>
    <col min="8" max="8" width="4.75" style="191" customWidth="1"/>
    <col min="9" max="9" width="6.625" style="191" customWidth="1"/>
    <col min="10" max="10" width="7" style="191" customWidth="1"/>
    <col min="11" max="11" width="7.625" style="191" customWidth="1"/>
    <col min="12" max="12" width="4" style="191" customWidth="1"/>
    <col min="13" max="13" width="7.75" style="191" customWidth="1"/>
    <col min="14" max="14" width="7.25" style="191" customWidth="1"/>
    <col min="15" max="15" width="5.625" style="191" customWidth="1"/>
    <col min="16" max="16" width="6.75" style="191" customWidth="1"/>
    <col min="17" max="17" width="7" style="191" customWidth="1"/>
    <col min="18" max="18" width="5.625" style="191" customWidth="1"/>
    <col min="19" max="19" width="4.75" style="191" customWidth="1"/>
    <col min="20" max="20" width="5.25" style="191" customWidth="1"/>
    <col min="21" max="21" width="4.25" style="191" customWidth="1"/>
    <col min="22" max="32" width="9" style="191" customWidth="1"/>
    <col min="33" max="16384" width="8.625" style="191"/>
  </cols>
  <sheetData>
    <row r="1" s="189" customFormat="1" ht="21.75" spans="1:21">
      <c r="A1" s="192" t="s">
        <v>157</v>
      </c>
      <c r="B1" s="192"/>
      <c r="C1" s="192"/>
      <c r="D1" s="192"/>
      <c r="E1" s="192"/>
      <c r="F1" s="192"/>
      <c r="G1" s="192"/>
      <c r="H1" s="192"/>
      <c r="I1" s="192"/>
      <c r="J1" s="192"/>
      <c r="K1" s="192"/>
      <c r="L1" s="192"/>
      <c r="M1" s="192"/>
      <c r="N1" s="192"/>
      <c r="O1" s="192"/>
      <c r="P1" s="192"/>
      <c r="Q1" s="192"/>
      <c r="R1" s="192"/>
      <c r="S1" s="192"/>
      <c r="T1" s="192"/>
      <c r="U1" s="192"/>
    </row>
    <row r="2" ht="11.1" customHeight="1" spans="1:21">
      <c r="A2" s="193"/>
      <c r="B2" s="193"/>
      <c r="C2" s="193"/>
      <c r="D2" s="193"/>
      <c r="E2" s="193"/>
      <c r="F2" s="193"/>
      <c r="G2" s="193"/>
      <c r="H2" s="193"/>
      <c r="I2" s="193"/>
      <c r="J2" s="193"/>
      <c r="K2" s="193"/>
      <c r="L2" s="193"/>
      <c r="M2" s="193"/>
      <c r="N2" s="193"/>
      <c r="O2" s="193"/>
      <c r="P2" s="193"/>
      <c r="Q2" s="193"/>
      <c r="R2" s="193"/>
      <c r="S2" s="193"/>
      <c r="T2" s="193"/>
      <c r="U2" s="193"/>
    </row>
    <row r="3" s="58" customFormat="1" ht="15.6" customHeight="1" spans="1:21">
      <c r="A3" s="194" t="s">
        <v>27</v>
      </c>
      <c r="B3" s="194"/>
      <c r="C3" s="195"/>
      <c r="D3" s="195"/>
      <c r="E3" s="195"/>
      <c r="F3" s="195"/>
      <c r="R3" s="227" t="s">
        <v>28</v>
      </c>
      <c r="S3" s="227"/>
      <c r="T3" s="227"/>
      <c r="U3" s="227"/>
    </row>
    <row r="4" s="58" customFormat="1" ht="20.1" customHeight="1" spans="1:21">
      <c r="A4" s="196" t="s">
        <v>87</v>
      </c>
      <c r="B4" s="197" t="s">
        <v>30</v>
      </c>
      <c r="C4" s="198" t="s">
        <v>158</v>
      </c>
      <c r="D4" s="199"/>
      <c r="E4" s="199"/>
      <c r="F4" s="199"/>
      <c r="G4" s="199"/>
      <c r="H4" s="199"/>
      <c r="I4" s="199"/>
      <c r="J4" s="199"/>
      <c r="K4" s="199"/>
      <c r="L4" s="199"/>
      <c r="M4" s="199"/>
      <c r="N4" s="199"/>
      <c r="O4" s="199"/>
      <c r="P4" s="199"/>
      <c r="Q4" s="199"/>
      <c r="R4" s="199"/>
      <c r="S4" s="199"/>
      <c r="T4" s="199"/>
      <c r="U4" s="228"/>
    </row>
    <row r="5" s="58" customFormat="1" ht="27" customHeight="1" spans="1:21">
      <c r="A5" s="200"/>
      <c r="B5" s="29"/>
      <c r="C5" s="63" t="s">
        <v>122</v>
      </c>
      <c r="D5" s="63"/>
      <c r="E5" s="63"/>
      <c r="F5" s="63"/>
      <c r="G5" s="63"/>
      <c r="H5" s="63"/>
      <c r="I5" s="63"/>
      <c r="J5" s="222" t="s">
        <v>33</v>
      </c>
      <c r="K5" s="223"/>
      <c r="L5" s="223"/>
      <c r="M5" s="223"/>
      <c r="N5" s="223"/>
      <c r="O5" s="223"/>
      <c r="P5" s="223"/>
      <c r="Q5" s="223"/>
      <c r="R5" s="223"/>
      <c r="S5" s="223"/>
      <c r="T5" s="223"/>
      <c r="U5" s="229"/>
    </row>
    <row r="6" s="58" customFormat="1" ht="16.15" customHeight="1" spans="1:21">
      <c r="A6" s="200"/>
      <c r="B6" s="29"/>
      <c r="C6" s="63" t="s">
        <v>122</v>
      </c>
      <c r="D6" s="488" t="s">
        <v>159</v>
      </c>
      <c r="E6" s="63" t="s">
        <v>160</v>
      </c>
      <c r="F6" s="201" t="s">
        <v>33</v>
      </c>
      <c r="G6" s="202"/>
      <c r="H6" s="202"/>
      <c r="I6" s="224"/>
      <c r="J6" s="488" t="s">
        <v>161</v>
      </c>
      <c r="K6" s="488" t="s">
        <v>159</v>
      </c>
      <c r="L6" s="63" t="s">
        <v>160</v>
      </c>
      <c r="M6" s="63" t="s">
        <v>162</v>
      </c>
      <c r="N6" s="63"/>
      <c r="O6" s="63"/>
      <c r="P6" s="63"/>
      <c r="Q6" s="63"/>
      <c r="R6" s="63"/>
      <c r="S6" s="225" t="s">
        <v>163</v>
      </c>
      <c r="T6" s="488" t="s">
        <v>159</v>
      </c>
      <c r="U6" s="230" t="s">
        <v>160</v>
      </c>
    </row>
    <row r="7" s="58" customFormat="1" ht="16.15" customHeight="1" spans="1:21">
      <c r="A7" s="200"/>
      <c r="B7" s="29"/>
      <c r="C7" s="63"/>
      <c r="D7" s="63"/>
      <c r="E7" s="63"/>
      <c r="F7" s="63" t="s">
        <v>164</v>
      </c>
      <c r="G7" s="488" t="s">
        <v>159</v>
      </c>
      <c r="H7" s="63" t="s">
        <v>160</v>
      </c>
      <c r="I7" s="63" t="s">
        <v>165</v>
      </c>
      <c r="J7" s="63"/>
      <c r="K7" s="63"/>
      <c r="L7" s="63"/>
      <c r="M7" s="63" t="s">
        <v>166</v>
      </c>
      <c r="N7" s="488" t="s">
        <v>159</v>
      </c>
      <c r="O7" s="63" t="s">
        <v>160</v>
      </c>
      <c r="P7" s="201" t="s">
        <v>33</v>
      </c>
      <c r="Q7" s="202"/>
      <c r="R7" s="224"/>
      <c r="S7" s="231"/>
      <c r="T7" s="63"/>
      <c r="U7" s="230"/>
    </row>
    <row r="8" s="58" customFormat="1" ht="78" customHeight="1" spans="1:21">
      <c r="A8" s="200"/>
      <c r="B8" s="29"/>
      <c r="C8" s="63"/>
      <c r="D8" s="63"/>
      <c r="E8" s="63"/>
      <c r="F8" s="63"/>
      <c r="G8" s="63"/>
      <c r="H8" s="63"/>
      <c r="I8" s="63"/>
      <c r="J8" s="63"/>
      <c r="K8" s="63"/>
      <c r="L8" s="63"/>
      <c r="M8" s="63"/>
      <c r="N8" s="63"/>
      <c r="O8" s="63"/>
      <c r="P8" s="225" t="s">
        <v>164</v>
      </c>
      <c r="Q8" s="225" t="s">
        <v>159</v>
      </c>
      <c r="R8" s="225" t="s">
        <v>160</v>
      </c>
      <c r="S8" s="232"/>
      <c r="T8" s="63"/>
      <c r="U8" s="230"/>
    </row>
    <row r="9" s="58" customFormat="1" ht="20.1" customHeight="1" spans="1:21">
      <c r="A9" s="495" t="s">
        <v>44</v>
      </c>
      <c r="B9" s="63"/>
      <c r="C9" s="203">
        <v>1</v>
      </c>
      <c r="D9" s="203">
        <v>2</v>
      </c>
      <c r="E9" s="203">
        <v>3</v>
      </c>
      <c r="F9" s="203">
        <v>4</v>
      </c>
      <c r="G9" s="203">
        <v>5</v>
      </c>
      <c r="H9" s="203">
        <v>6</v>
      </c>
      <c r="I9" s="203">
        <v>7</v>
      </c>
      <c r="J9" s="203">
        <v>8</v>
      </c>
      <c r="K9" s="203">
        <v>9</v>
      </c>
      <c r="L9" s="203">
        <v>10</v>
      </c>
      <c r="M9" s="203">
        <v>11</v>
      </c>
      <c r="N9" s="203">
        <v>12</v>
      </c>
      <c r="O9" s="203">
        <v>13</v>
      </c>
      <c r="P9" s="203">
        <v>14</v>
      </c>
      <c r="Q9" s="203">
        <v>15</v>
      </c>
      <c r="R9" s="203">
        <v>16</v>
      </c>
      <c r="S9" s="203">
        <v>17</v>
      </c>
      <c r="T9" s="203">
        <v>18</v>
      </c>
      <c r="U9" s="233">
        <v>19</v>
      </c>
    </row>
    <row r="10" s="58" customFormat="1" ht="20.1" customHeight="1" spans="1:21">
      <c r="A10" s="204" t="s">
        <v>69</v>
      </c>
      <c r="B10" s="205"/>
      <c r="C10" s="206"/>
      <c r="D10" s="206"/>
      <c r="E10" s="207"/>
      <c r="F10" s="207"/>
      <c r="G10" s="207"/>
      <c r="H10" s="207"/>
      <c r="I10" s="207"/>
      <c r="J10" s="206"/>
      <c r="K10" s="206"/>
      <c r="L10" s="207"/>
      <c r="M10" s="206"/>
      <c r="N10" s="206"/>
      <c r="O10" s="207"/>
      <c r="P10" s="206"/>
      <c r="Q10" s="206"/>
      <c r="R10" s="207"/>
      <c r="S10" s="207"/>
      <c r="T10" s="206"/>
      <c r="U10" s="234"/>
    </row>
    <row r="11" s="58" customFormat="1" ht="20.1" customHeight="1" spans="1:22">
      <c r="A11" s="208" t="s">
        <v>45</v>
      </c>
      <c r="B11" s="209" t="s">
        <v>70</v>
      </c>
      <c r="C11" s="210">
        <v>524.39</v>
      </c>
      <c r="D11" s="210">
        <v>524.39</v>
      </c>
      <c r="E11" s="211">
        <v>1</v>
      </c>
      <c r="F11" s="212">
        <v>524.39</v>
      </c>
      <c r="G11" s="212">
        <v>524.39</v>
      </c>
      <c r="H11" s="213">
        <v>1</v>
      </c>
      <c r="I11" s="226">
        <v>0.0584</v>
      </c>
      <c r="J11" s="210">
        <v>76.76</v>
      </c>
      <c r="K11" s="210">
        <v>76.76</v>
      </c>
      <c r="L11" s="211">
        <v>1</v>
      </c>
      <c r="M11" s="210">
        <v>447.63</v>
      </c>
      <c r="N11" s="210">
        <v>447.63</v>
      </c>
      <c r="O11" s="211">
        <v>1</v>
      </c>
      <c r="P11" s="210">
        <v>447.63</v>
      </c>
      <c r="Q11" s="210">
        <v>447.63</v>
      </c>
      <c r="R11" s="213">
        <v>1</v>
      </c>
      <c r="S11" s="212"/>
      <c r="T11" s="210"/>
      <c r="U11" s="235"/>
      <c r="V11" s="236"/>
    </row>
    <row r="12" s="58" customFormat="1" ht="20.1" customHeight="1" spans="1:21">
      <c r="A12" s="208" t="s">
        <v>46</v>
      </c>
      <c r="B12" s="214"/>
      <c r="C12" s="215"/>
      <c r="D12" s="215"/>
      <c r="E12" s="207"/>
      <c r="F12" s="207"/>
      <c r="G12" s="207"/>
      <c r="H12" s="207"/>
      <c r="I12" s="207"/>
      <c r="J12" s="215"/>
      <c r="K12" s="215"/>
      <c r="L12" s="207"/>
      <c r="M12" s="215"/>
      <c r="N12" s="215"/>
      <c r="O12" s="207"/>
      <c r="P12" s="215"/>
      <c r="Q12" s="215"/>
      <c r="R12" s="207"/>
      <c r="S12" s="207"/>
      <c r="T12" s="215"/>
      <c r="U12" s="234"/>
    </row>
    <row r="13" s="58" customFormat="1" ht="20.1" customHeight="1" spans="1:21">
      <c r="A13" s="208" t="s">
        <v>47</v>
      </c>
      <c r="B13" s="214"/>
      <c r="C13" s="215"/>
      <c r="D13" s="215"/>
      <c r="E13" s="207"/>
      <c r="F13" s="207"/>
      <c r="G13" s="207"/>
      <c r="H13" s="207"/>
      <c r="I13" s="207"/>
      <c r="J13" s="215"/>
      <c r="K13" s="215"/>
      <c r="L13" s="207"/>
      <c r="M13" s="215"/>
      <c r="N13" s="215"/>
      <c r="O13" s="207"/>
      <c r="P13" s="215"/>
      <c r="Q13" s="215"/>
      <c r="R13" s="207"/>
      <c r="S13" s="207"/>
      <c r="T13" s="215"/>
      <c r="U13" s="234"/>
    </row>
    <row r="14" s="58" customFormat="1" ht="20.1" customHeight="1" spans="1:21">
      <c r="A14" s="208" t="s">
        <v>48</v>
      </c>
      <c r="B14" s="214"/>
      <c r="C14" s="215"/>
      <c r="D14" s="215"/>
      <c r="E14" s="207"/>
      <c r="F14" s="207"/>
      <c r="G14" s="207"/>
      <c r="H14" s="207"/>
      <c r="I14" s="207"/>
      <c r="J14" s="215"/>
      <c r="K14" s="215"/>
      <c r="L14" s="207"/>
      <c r="M14" s="215"/>
      <c r="N14" s="215"/>
      <c r="O14" s="207"/>
      <c r="P14" s="215"/>
      <c r="Q14" s="215"/>
      <c r="R14" s="207"/>
      <c r="S14" s="207"/>
      <c r="T14" s="215"/>
      <c r="U14" s="234"/>
    </row>
    <row r="15" s="58" customFormat="1" ht="20.1" customHeight="1" spans="1:21">
      <c r="A15" s="208" t="s">
        <v>49</v>
      </c>
      <c r="B15" s="214"/>
      <c r="C15" s="215"/>
      <c r="D15" s="215"/>
      <c r="E15" s="207"/>
      <c r="F15" s="207"/>
      <c r="G15" s="207"/>
      <c r="H15" s="207"/>
      <c r="I15" s="207"/>
      <c r="J15" s="215"/>
      <c r="K15" s="215"/>
      <c r="L15" s="207"/>
      <c r="M15" s="215"/>
      <c r="N15" s="215"/>
      <c r="O15" s="207"/>
      <c r="P15" s="215"/>
      <c r="Q15" s="215"/>
      <c r="R15" s="207"/>
      <c r="S15" s="207"/>
      <c r="T15" s="215"/>
      <c r="U15" s="234"/>
    </row>
    <row r="16" s="58" customFormat="1" ht="20.1" customHeight="1" spans="1:21">
      <c r="A16" s="216" t="s">
        <v>50</v>
      </c>
      <c r="B16" s="217"/>
      <c r="C16" s="218"/>
      <c r="D16" s="218"/>
      <c r="E16" s="219"/>
      <c r="F16" s="219"/>
      <c r="G16" s="219"/>
      <c r="H16" s="219"/>
      <c r="I16" s="219"/>
      <c r="J16" s="218"/>
      <c r="K16" s="218"/>
      <c r="L16" s="219"/>
      <c r="M16" s="218"/>
      <c r="N16" s="218"/>
      <c r="O16" s="219"/>
      <c r="P16" s="218"/>
      <c r="Q16" s="218"/>
      <c r="R16" s="219"/>
      <c r="S16" s="219"/>
      <c r="T16" s="218"/>
      <c r="U16" s="237"/>
    </row>
    <row r="17" ht="20.1" customHeight="1" spans="2:21">
      <c r="B17" s="220" t="s">
        <v>167</v>
      </c>
      <c r="C17" s="220"/>
      <c r="D17" s="220"/>
      <c r="E17" s="220"/>
      <c r="F17" s="220"/>
      <c r="G17" s="220"/>
      <c r="H17" s="220"/>
      <c r="I17" s="220"/>
      <c r="J17" s="220"/>
      <c r="K17" s="220"/>
      <c r="L17" s="220"/>
      <c r="M17" s="220"/>
      <c r="N17" s="220"/>
      <c r="O17" s="220"/>
      <c r="P17" s="220"/>
      <c r="Q17" s="220"/>
      <c r="R17" s="220"/>
      <c r="S17" s="220"/>
      <c r="T17" s="220"/>
      <c r="U17" s="220"/>
    </row>
    <row r="18" ht="20.1" customHeight="1" spans="2:21">
      <c r="B18" s="220" t="s">
        <v>168</v>
      </c>
      <c r="C18" s="220"/>
      <c r="D18" s="220"/>
      <c r="E18" s="220"/>
      <c r="F18" s="220"/>
      <c r="G18" s="220"/>
      <c r="H18" s="220"/>
      <c r="I18" s="220"/>
      <c r="J18" s="220"/>
      <c r="K18" s="220"/>
      <c r="L18" s="220"/>
      <c r="M18" s="220"/>
      <c r="N18" s="220"/>
      <c r="O18" s="220"/>
      <c r="P18" s="220"/>
      <c r="Q18" s="220"/>
      <c r="R18" s="220"/>
      <c r="S18" s="220"/>
      <c r="T18" s="220"/>
      <c r="U18" s="220"/>
    </row>
    <row r="19" ht="34.5" customHeight="1" spans="2:21">
      <c r="B19" s="221" t="s">
        <v>169</v>
      </c>
      <c r="C19" s="220"/>
      <c r="D19" s="220"/>
      <c r="E19" s="220"/>
      <c r="F19" s="220"/>
      <c r="G19" s="220"/>
      <c r="H19" s="220"/>
      <c r="I19" s="220"/>
      <c r="J19" s="220"/>
      <c r="K19" s="220"/>
      <c r="L19" s="220"/>
      <c r="M19" s="220"/>
      <c r="N19" s="220"/>
      <c r="O19" s="220"/>
      <c r="P19" s="220"/>
      <c r="Q19" s="220"/>
      <c r="R19" s="220"/>
      <c r="S19" s="220"/>
      <c r="T19" s="220"/>
      <c r="U19" s="220"/>
    </row>
    <row r="20" ht="36" customHeight="1"/>
  </sheetData>
  <mergeCells count="31">
    <mergeCell ref="A1:U1"/>
    <mergeCell ref="R3:U3"/>
    <mergeCell ref="C4:U4"/>
    <mergeCell ref="C5:I5"/>
    <mergeCell ref="J5:U5"/>
    <mergeCell ref="F6:I6"/>
    <mergeCell ref="M6:R6"/>
    <mergeCell ref="P7:R7"/>
    <mergeCell ref="A9:B9"/>
    <mergeCell ref="A10:B10"/>
    <mergeCell ref="B17:U17"/>
    <mergeCell ref="B18:U18"/>
    <mergeCell ref="B19:U19"/>
    <mergeCell ref="A4:A8"/>
    <mergeCell ref="B4:B8"/>
    <mergeCell ref="C6:C8"/>
    <mergeCell ref="D6:D8"/>
    <mergeCell ref="E6:E8"/>
    <mergeCell ref="F7:F8"/>
    <mergeCell ref="G7:G8"/>
    <mergeCell ref="H7:H8"/>
    <mergeCell ref="I7:I8"/>
    <mergeCell ref="J6:J8"/>
    <mergeCell ref="K6:K8"/>
    <mergeCell ref="L6:L8"/>
    <mergeCell ref="M7:M8"/>
    <mergeCell ref="N7:N8"/>
    <mergeCell ref="O7:O8"/>
    <mergeCell ref="S6:S8"/>
    <mergeCell ref="T6:T8"/>
    <mergeCell ref="U6:U8"/>
  </mergeCells>
  <printOptions horizontalCentered="1"/>
  <pageMargins left="0.59" right="0.59" top="0.59" bottom="0.59" header="0" footer="0.39"/>
  <pageSetup paperSize="9" scale="93"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1"/>
  <sheetViews>
    <sheetView showGridLines="0" showZeros="0" workbookViewId="0">
      <selection activeCell="O19" sqref="O19"/>
    </sheetView>
  </sheetViews>
  <sheetFormatPr defaultColWidth="8.625" defaultRowHeight="14.25"/>
  <cols>
    <col min="1" max="1" width="3.625" style="143" customWidth="1"/>
    <col min="2" max="2" width="17" style="143" customWidth="1"/>
    <col min="3" max="3" width="9.875" style="143" customWidth="1"/>
    <col min="4" max="4" width="11.75" style="143" customWidth="1"/>
    <col min="5" max="6" width="6.625" style="144" customWidth="1"/>
    <col min="7" max="8" width="8.5" style="144" customWidth="1"/>
    <col min="9" max="11" width="6.625" style="144" customWidth="1"/>
    <col min="12" max="12" width="8.25" style="144" customWidth="1"/>
    <col min="13" max="13" width="6.625" style="144" customWidth="1"/>
    <col min="14" max="14" width="7.5" style="144" customWidth="1"/>
    <col min="15" max="16" width="6.625" style="144" customWidth="1"/>
    <col min="17" max="17" width="7.875" style="144" customWidth="1"/>
    <col min="18" max="20" width="6.625" style="144" customWidth="1"/>
    <col min="21" max="21" width="7.25" style="144" customWidth="1"/>
    <col min="22" max="22" width="6.75" style="144" customWidth="1"/>
    <col min="23" max="23" width="8" style="144" customWidth="1"/>
    <col min="24" max="32" width="9" style="144" customWidth="1"/>
    <col min="33" max="16384" width="8.625" style="144"/>
  </cols>
  <sheetData>
    <row r="1" s="139" customFormat="1" ht="21.75" spans="1:23">
      <c r="A1" s="145" t="s">
        <v>170</v>
      </c>
      <c r="B1" s="145"/>
      <c r="C1" s="145"/>
      <c r="D1" s="145"/>
      <c r="E1" s="145"/>
      <c r="F1" s="145"/>
      <c r="G1" s="145"/>
      <c r="H1" s="145"/>
      <c r="I1" s="145"/>
      <c r="J1" s="145"/>
      <c r="K1" s="145"/>
      <c r="L1" s="145"/>
      <c r="M1" s="145"/>
      <c r="N1" s="145"/>
      <c r="O1" s="145"/>
      <c r="P1" s="145"/>
      <c r="Q1" s="145"/>
      <c r="R1" s="145"/>
      <c r="S1" s="145"/>
      <c r="T1" s="145"/>
      <c r="U1" s="145"/>
      <c r="V1" s="145"/>
      <c r="W1" s="145"/>
    </row>
    <row r="2" ht="12" customHeight="1" spans="2:14">
      <c r="B2" s="146"/>
      <c r="C2" s="146"/>
      <c r="D2" s="146"/>
      <c r="E2" s="146"/>
      <c r="F2" s="146"/>
      <c r="G2" s="146"/>
      <c r="H2" s="146"/>
      <c r="I2" s="146"/>
      <c r="J2" s="146"/>
      <c r="K2" s="146"/>
      <c r="L2" s="146"/>
      <c r="M2" s="146"/>
      <c r="N2" s="146"/>
    </row>
    <row r="3" s="140" customFormat="1" ht="12.75" spans="1:23">
      <c r="A3" s="147" t="s">
        <v>27</v>
      </c>
      <c r="W3" s="140" t="s">
        <v>171</v>
      </c>
    </row>
    <row r="4" s="140" customFormat="1" ht="24" customHeight="1" spans="1:23">
      <c r="A4" s="148" t="s">
        <v>87</v>
      </c>
      <c r="B4" s="149" t="s">
        <v>30</v>
      </c>
      <c r="C4" s="150" t="s">
        <v>108</v>
      </c>
      <c r="D4" s="150" t="s">
        <v>172</v>
      </c>
      <c r="E4" s="496" t="s">
        <v>173</v>
      </c>
      <c r="F4" s="151" t="s">
        <v>174</v>
      </c>
      <c r="G4" s="151"/>
      <c r="H4" s="151"/>
      <c r="I4" s="151"/>
      <c r="J4" s="151"/>
      <c r="K4" s="151"/>
      <c r="L4" s="151"/>
      <c r="M4" s="151"/>
      <c r="N4" s="151"/>
      <c r="O4" s="178" t="s">
        <v>175</v>
      </c>
      <c r="P4" s="178"/>
      <c r="Q4" s="178"/>
      <c r="R4" s="178"/>
      <c r="S4" s="178"/>
      <c r="T4" s="178"/>
      <c r="U4" s="178"/>
      <c r="V4" s="178"/>
      <c r="W4" s="182"/>
    </row>
    <row r="5" s="140" customFormat="1" ht="19.9" customHeight="1" spans="1:23">
      <c r="A5" s="152"/>
      <c r="B5" s="153"/>
      <c r="C5" s="154"/>
      <c r="D5" s="154"/>
      <c r="E5" s="154"/>
      <c r="F5" s="153" t="s">
        <v>176</v>
      </c>
      <c r="G5" s="155" t="s">
        <v>33</v>
      </c>
      <c r="H5" s="156"/>
      <c r="I5" s="156"/>
      <c r="J5" s="179" t="s">
        <v>177</v>
      </c>
      <c r="K5" s="179"/>
      <c r="L5" s="179"/>
      <c r="M5" s="179"/>
      <c r="N5" s="179"/>
      <c r="O5" s="153" t="s">
        <v>176</v>
      </c>
      <c r="P5" s="155" t="s">
        <v>33</v>
      </c>
      <c r="Q5" s="156"/>
      <c r="R5" s="156"/>
      <c r="S5" s="179" t="s">
        <v>177</v>
      </c>
      <c r="T5" s="179"/>
      <c r="U5" s="179"/>
      <c r="V5" s="179"/>
      <c r="W5" s="183"/>
    </row>
    <row r="6" s="140" customFormat="1" ht="19.9" customHeight="1" spans="1:23">
      <c r="A6" s="152"/>
      <c r="B6" s="153"/>
      <c r="C6" s="154"/>
      <c r="D6" s="154"/>
      <c r="E6" s="154"/>
      <c r="F6" s="153"/>
      <c r="G6" s="157"/>
      <c r="H6" s="158"/>
      <c r="I6" s="158"/>
      <c r="J6" s="153" t="s">
        <v>178</v>
      </c>
      <c r="K6" s="153" t="s">
        <v>179</v>
      </c>
      <c r="L6" s="153"/>
      <c r="M6" s="153" t="s">
        <v>180</v>
      </c>
      <c r="N6" s="153"/>
      <c r="O6" s="153"/>
      <c r="P6" s="157"/>
      <c r="Q6" s="158"/>
      <c r="R6" s="158"/>
      <c r="S6" s="153" t="s">
        <v>178</v>
      </c>
      <c r="T6" s="153" t="s">
        <v>179</v>
      </c>
      <c r="U6" s="153"/>
      <c r="V6" s="153" t="s">
        <v>180</v>
      </c>
      <c r="W6" s="184"/>
    </row>
    <row r="7" s="141" customFormat="1" ht="117" customHeight="1" spans="1:23">
      <c r="A7" s="152"/>
      <c r="B7" s="153"/>
      <c r="C7" s="159"/>
      <c r="D7" s="159"/>
      <c r="E7" s="159"/>
      <c r="F7" s="153"/>
      <c r="G7" s="153" t="s">
        <v>181</v>
      </c>
      <c r="H7" s="153" t="s">
        <v>182</v>
      </c>
      <c r="I7" s="153" t="s">
        <v>91</v>
      </c>
      <c r="J7" s="153"/>
      <c r="K7" s="153" t="s">
        <v>178</v>
      </c>
      <c r="L7" s="153" t="s">
        <v>183</v>
      </c>
      <c r="M7" s="153" t="s">
        <v>178</v>
      </c>
      <c r="N7" s="153" t="s">
        <v>184</v>
      </c>
      <c r="O7" s="153"/>
      <c r="P7" s="153" t="s">
        <v>181</v>
      </c>
      <c r="Q7" s="153" t="s">
        <v>182</v>
      </c>
      <c r="R7" s="153" t="s">
        <v>91</v>
      </c>
      <c r="S7" s="153"/>
      <c r="T7" s="153" t="s">
        <v>178</v>
      </c>
      <c r="U7" s="153" t="s">
        <v>183</v>
      </c>
      <c r="V7" s="153" t="s">
        <v>178</v>
      </c>
      <c r="W7" s="184" t="s">
        <v>184</v>
      </c>
    </row>
    <row r="8" s="140" customFormat="1" ht="20.1" customHeight="1" spans="1:23">
      <c r="A8" s="497" t="s">
        <v>44</v>
      </c>
      <c r="B8" s="153"/>
      <c r="C8" s="161">
        <v>1</v>
      </c>
      <c r="D8" s="161">
        <v>2</v>
      </c>
      <c r="E8" s="161">
        <v>3</v>
      </c>
      <c r="F8" s="161">
        <v>4</v>
      </c>
      <c r="G8" s="161">
        <v>5</v>
      </c>
      <c r="H8" s="161">
        <v>6</v>
      </c>
      <c r="I8" s="161">
        <v>7</v>
      </c>
      <c r="J8" s="161">
        <v>8</v>
      </c>
      <c r="K8" s="161">
        <v>9</v>
      </c>
      <c r="L8" s="161">
        <v>10</v>
      </c>
      <c r="M8" s="161">
        <v>11</v>
      </c>
      <c r="N8" s="161">
        <v>12</v>
      </c>
      <c r="O8" s="161">
        <v>13</v>
      </c>
      <c r="P8" s="161">
        <v>14</v>
      </c>
      <c r="Q8" s="161">
        <v>15</v>
      </c>
      <c r="R8" s="161">
        <v>16</v>
      </c>
      <c r="S8" s="161">
        <v>17</v>
      </c>
      <c r="T8" s="161">
        <v>18</v>
      </c>
      <c r="U8" s="161">
        <v>19</v>
      </c>
      <c r="V8" s="161">
        <v>20</v>
      </c>
      <c r="W8" s="185">
        <v>21</v>
      </c>
    </row>
    <row r="9" s="140" customFormat="1" ht="20.1" customHeight="1" spans="1:23">
      <c r="A9" s="162" t="s">
        <v>69</v>
      </c>
      <c r="B9" s="163"/>
      <c r="C9" s="163"/>
      <c r="D9" s="163"/>
      <c r="E9" s="164"/>
      <c r="F9" s="165"/>
      <c r="G9" s="165"/>
      <c r="H9" s="165"/>
      <c r="I9" s="165"/>
      <c r="J9" s="165"/>
      <c r="K9" s="165"/>
      <c r="L9" s="165"/>
      <c r="M9" s="165"/>
      <c r="N9" s="165"/>
      <c r="O9" s="180"/>
      <c r="P9" s="180"/>
      <c r="Q9" s="180"/>
      <c r="R9" s="180"/>
      <c r="S9" s="180"/>
      <c r="T9" s="180"/>
      <c r="U9" s="180"/>
      <c r="V9" s="180"/>
      <c r="W9" s="186"/>
    </row>
    <row r="10" s="140" customFormat="1" ht="20.1" customHeight="1" spans="1:23">
      <c r="A10" s="166">
        <v>1</v>
      </c>
      <c r="B10" s="163" t="s">
        <v>70</v>
      </c>
      <c r="C10" s="163" t="s">
        <v>185</v>
      </c>
      <c r="D10" s="163" t="s">
        <v>186</v>
      </c>
      <c r="E10" s="167">
        <v>27</v>
      </c>
      <c r="F10" s="168">
        <v>22.62</v>
      </c>
      <c r="G10" s="168">
        <v>15.12</v>
      </c>
      <c r="H10" s="168">
        <v>3.46</v>
      </c>
      <c r="I10" s="168">
        <v>4.04</v>
      </c>
      <c r="J10" s="168">
        <v>24.94</v>
      </c>
      <c r="K10" s="168">
        <v>22.62</v>
      </c>
      <c r="L10" s="168">
        <v>22.62</v>
      </c>
      <c r="M10" s="168">
        <v>2.32</v>
      </c>
      <c r="N10" s="168">
        <v>2.32</v>
      </c>
      <c r="O10" s="168">
        <v>22.62</v>
      </c>
      <c r="P10" s="168">
        <v>15.12</v>
      </c>
      <c r="Q10" s="168">
        <v>3.46</v>
      </c>
      <c r="R10" s="168">
        <v>4.04</v>
      </c>
      <c r="S10" s="168">
        <v>24.94</v>
      </c>
      <c r="T10" s="168">
        <v>22.62</v>
      </c>
      <c r="U10" s="168">
        <v>22.62</v>
      </c>
      <c r="V10" s="168">
        <v>2.32</v>
      </c>
      <c r="W10" s="187">
        <v>2.32</v>
      </c>
    </row>
    <row r="11" s="140" customFormat="1" ht="20.1" customHeight="1" spans="1:23">
      <c r="A11" s="166">
        <v>2</v>
      </c>
      <c r="B11" s="163"/>
      <c r="C11" s="163"/>
      <c r="D11" s="163"/>
      <c r="E11" s="164"/>
      <c r="F11" s="169"/>
      <c r="G11" s="169"/>
      <c r="H11" s="169"/>
      <c r="I11" s="169"/>
      <c r="J11" s="169"/>
      <c r="K11" s="169"/>
      <c r="L11" s="169"/>
      <c r="M11" s="169"/>
      <c r="N11" s="169"/>
      <c r="O11" s="180"/>
      <c r="P11" s="180"/>
      <c r="Q11" s="180"/>
      <c r="R11" s="180"/>
      <c r="S11" s="180"/>
      <c r="T11" s="180"/>
      <c r="U11" s="180"/>
      <c r="V11" s="180"/>
      <c r="W11" s="186"/>
    </row>
    <row r="12" s="140" customFormat="1" ht="20.1" customHeight="1" spans="1:23">
      <c r="A12" s="166">
        <v>3</v>
      </c>
      <c r="B12" s="163"/>
      <c r="C12" s="163"/>
      <c r="D12" s="163"/>
      <c r="E12" s="164"/>
      <c r="F12" s="169"/>
      <c r="G12" s="169"/>
      <c r="H12" s="169"/>
      <c r="I12" s="169"/>
      <c r="J12" s="169"/>
      <c r="K12" s="169"/>
      <c r="L12" s="169"/>
      <c r="M12" s="169"/>
      <c r="N12" s="169"/>
      <c r="O12" s="180"/>
      <c r="P12" s="180"/>
      <c r="Q12" s="180"/>
      <c r="R12" s="180"/>
      <c r="S12" s="180"/>
      <c r="T12" s="180"/>
      <c r="U12" s="180"/>
      <c r="V12" s="180"/>
      <c r="W12" s="186"/>
    </row>
    <row r="13" s="140" customFormat="1" ht="20.1" customHeight="1" spans="1:23">
      <c r="A13" s="166">
        <v>4</v>
      </c>
      <c r="B13" s="163"/>
      <c r="C13" s="163"/>
      <c r="D13" s="163"/>
      <c r="E13" s="164"/>
      <c r="F13" s="169"/>
      <c r="G13" s="169"/>
      <c r="H13" s="169"/>
      <c r="I13" s="169"/>
      <c r="J13" s="169"/>
      <c r="K13" s="169"/>
      <c r="L13" s="169"/>
      <c r="M13" s="169"/>
      <c r="N13" s="169"/>
      <c r="O13" s="180"/>
      <c r="P13" s="180"/>
      <c r="Q13" s="180"/>
      <c r="R13" s="180"/>
      <c r="S13" s="180"/>
      <c r="T13" s="180"/>
      <c r="U13" s="180"/>
      <c r="V13" s="180"/>
      <c r="W13" s="186"/>
    </row>
    <row r="14" s="140" customFormat="1" ht="20.1" customHeight="1" spans="1:23">
      <c r="A14" s="166">
        <v>5</v>
      </c>
      <c r="B14" s="163"/>
      <c r="C14" s="163"/>
      <c r="D14" s="163"/>
      <c r="E14" s="164"/>
      <c r="F14" s="169"/>
      <c r="G14" s="169"/>
      <c r="H14" s="169"/>
      <c r="I14" s="169"/>
      <c r="J14" s="169"/>
      <c r="K14" s="169"/>
      <c r="L14" s="169"/>
      <c r="M14" s="169"/>
      <c r="N14" s="169"/>
      <c r="O14" s="180"/>
      <c r="P14" s="180"/>
      <c r="Q14" s="180"/>
      <c r="R14" s="180"/>
      <c r="S14" s="180"/>
      <c r="T14" s="180"/>
      <c r="U14" s="180"/>
      <c r="V14" s="180"/>
      <c r="W14" s="186"/>
    </row>
    <row r="15" s="140" customFormat="1" ht="20.1" customHeight="1" spans="1:23">
      <c r="A15" s="170">
        <v>6</v>
      </c>
      <c r="B15" s="171"/>
      <c r="C15" s="171"/>
      <c r="D15" s="171"/>
      <c r="E15" s="172"/>
      <c r="F15" s="173"/>
      <c r="G15" s="173"/>
      <c r="H15" s="173"/>
      <c r="I15" s="173"/>
      <c r="J15" s="173"/>
      <c r="K15" s="173"/>
      <c r="L15" s="173"/>
      <c r="M15" s="173"/>
      <c r="N15" s="173"/>
      <c r="O15" s="181"/>
      <c r="P15" s="181"/>
      <c r="Q15" s="181"/>
      <c r="R15" s="181"/>
      <c r="S15" s="181"/>
      <c r="T15" s="181"/>
      <c r="U15" s="181"/>
      <c r="V15" s="181"/>
      <c r="W15" s="188"/>
    </row>
    <row r="16" s="142" customFormat="1" ht="20.1" customHeight="1" spans="1:23">
      <c r="A16" s="141"/>
      <c r="B16" s="174" t="s">
        <v>187</v>
      </c>
      <c r="C16" s="174"/>
      <c r="D16" s="174"/>
      <c r="E16" s="174"/>
      <c r="F16" s="174"/>
      <c r="G16" s="174"/>
      <c r="H16" s="174"/>
      <c r="I16" s="174"/>
      <c r="J16" s="174"/>
      <c r="K16" s="174"/>
      <c r="L16" s="174"/>
      <c r="M16" s="174"/>
      <c r="N16" s="174"/>
      <c r="O16" s="174"/>
      <c r="P16" s="174"/>
      <c r="Q16" s="174"/>
      <c r="R16" s="174"/>
      <c r="S16" s="174"/>
      <c r="T16" s="174"/>
      <c r="U16" s="174"/>
      <c r="V16" s="174"/>
      <c r="W16" s="174"/>
    </row>
    <row r="17" s="142" customFormat="1" ht="20.1" customHeight="1" spans="1:23">
      <c r="A17" s="141"/>
      <c r="B17" s="175" t="s">
        <v>188</v>
      </c>
      <c r="C17" s="175"/>
      <c r="D17" s="175"/>
      <c r="E17" s="176"/>
      <c r="F17" s="176"/>
      <c r="G17" s="176"/>
      <c r="H17" s="176"/>
      <c r="I17" s="176"/>
      <c r="J17" s="176"/>
      <c r="K17" s="176"/>
      <c r="L17" s="176"/>
      <c r="M17" s="176"/>
      <c r="N17" s="176"/>
      <c r="O17" s="176"/>
      <c r="P17" s="176"/>
      <c r="Q17" s="176"/>
      <c r="R17" s="176"/>
      <c r="S17" s="176"/>
      <c r="T17" s="176"/>
      <c r="U17" s="176"/>
      <c r="V17" s="176"/>
      <c r="W17" s="176"/>
    </row>
    <row r="18" s="142" customFormat="1" ht="20.1" customHeight="1" spans="1:4">
      <c r="A18" s="141"/>
      <c r="B18" s="175" t="s">
        <v>189</v>
      </c>
      <c r="C18" s="175"/>
      <c r="D18" s="175"/>
    </row>
    <row r="19" s="142" customFormat="1" ht="20.1" customHeight="1" spans="1:23">
      <c r="A19" s="141"/>
      <c r="B19" s="175" t="s">
        <v>190</v>
      </c>
      <c r="C19" s="175"/>
      <c r="D19" s="175"/>
      <c r="E19" s="177"/>
      <c r="F19" s="177"/>
      <c r="G19" s="177"/>
      <c r="H19" s="177"/>
      <c r="I19" s="177"/>
      <c r="J19" s="177"/>
      <c r="K19" s="177"/>
      <c r="L19" s="177"/>
      <c r="M19" s="177"/>
      <c r="N19" s="177"/>
      <c r="O19" s="177"/>
      <c r="P19" s="177"/>
      <c r="Q19" s="177"/>
      <c r="R19" s="177"/>
      <c r="S19" s="177"/>
      <c r="T19" s="177"/>
      <c r="U19" s="177"/>
      <c r="V19" s="177"/>
      <c r="W19" s="177"/>
    </row>
    <row r="20" spans="2:14">
      <c r="B20" s="142"/>
      <c r="C20" s="142"/>
      <c r="D20" s="142"/>
      <c r="E20" s="142"/>
      <c r="F20" s="142"/>
      <c r="G20" s="142"/>
      <c r="H20" s="142"/>
      <c r="I20" s="142"/>
      <c r="J20" s="142"/>
      <c r="K20" s="142"/>
      <c r="L20" s="142"/>
      <c r="M20" s="142"/>
      <c r="N20" s="142"/>
    </row>
    <row r="21" spans="2:14">
      <c r="B21" s="142" t="s">
        <v>191</v>
      </c>
      <c r="C21" s="142"/>
      <c r="D21" s="142"/>
      <c r="E21" s="142"/>
      <c r="F21" s="142"/>
      <c r="G21" s="142"/>
      <c r="H21" s="142"/>
      <c r="I21" s="142"/>
      <c r="J21" s="142"/>
      <c r="K21" s="142"/>
      <c r="L21" s="142"/>
      <c r="M21" s="142"/>
      <c r="N21" s="142"/>
    </row>
  </sheetData>
  <mergeCells count="23">
    <mergeCell ref="A1:W1"/>
    <mergeCell ref="F4:N4"/>
    <mergeCell ref="O4:W4"/>
    <mergeCell ref="J5:N5"/>
    <mergeCell ref="S5:W5"/>
    <mergeCell ref="K6:L6"/>
    <mergeCell ref="M6:N6"/>
    <mergeCell ref="T6:U6"/>
    <mergeCell ref="V6:W6"/>
    <mergeCell ref="A8:B8"/>
    <mergeCell ref="A9:B9"/>
    <mergeCell ref="B16:W16"/>
    <mergeCell ref="A4:A7"/>
    <mergeCell ref="B4:B7"/>
    <mergeCell ref="C4:C7"/>
    <mergeCell ref="D4:D7"/>
    <mergeCell ref="E4:E7"/>
    <mergeCell ref="F5:F7"/>
    <mergeCell ref="J6:J7"/>
    <mergeCell ref="O5:O7"/>
    <mergeCell ref="S6:S7"/>
    <mergeCell ref="G5:I6"/>
    <mergeCell ref="P5:R6"/>
  </mergeCells>
  <printOptions horizontalCentered="1"/>
  <pageMargins left="0.59" right="0.59" top="0.59" bottom="0.59" header="0.51" footer="0.39"/>
  <pageSetup paperSize="9" scale="70"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
  <sheetViews>
    <sheetView showGridLines="0" showZeros="0" tabSelected="1" workbookViewId="0">
      <selection activeCell="M11" sqref="M11"/>
    </sheetView>
  </sheetViews>
  <sheetFormatPr defaultColWidth="8.125" defaultRowHeight="14.25"/>
  <cols>
    <col min="1" max="1" width="3.25" style="98" customWidth="1"/>
    <col min="2" max="2" width="17" style="98" customWidth="1"/>
    <col min="3" max="16" width="7.625" style="99" customWidth="1"/>
    <col min="17" max="16384" width="8.125" style="99"/>
  </cols>
  <sheetData>
    <row r="1" s="94" customFormat="1" ht="38.25" customHeight="1" spans="1:16">
      <c r="A1" s="100" t="s">
        <v>192</v>
      </c>
      <c r="B1" s="100"/>
      <c r="C1" s="100"/>
      <c r="D1" s="100"/>
      <c r="E1" s="100"/>
      <c r="F1" s="100"/>
      <c r="G1" s="100"/>
      <c r="H1" s="100"/>
      <c r="I1" s="100"/>
      <c r="J1" s="100"/>
      <c r="K1" s="100"/>
      <c r="L1" s="100"/>
      <c r="M1" s="100"/>
      <c r="N1" s="100"/>
      <c r="O1" s="100"/>
      <c r="P1" s="100"/>
    </row>
    <row r="2" s="94" customFormat="1" ht="11.25" customHeight="1" spans="1:16">
      <c r="A2" s="101"/>
      <c r="B2" s="102"/>
      <c r="C2" s="103"/>
      <c r="D2" s="103"/>
      <c r="E2" s="104"/>
      <c r="F2" s="104"/>
      <c r="G2" s="104"/>
      <c r="H2" s="104"/>
      <c r="I2" s="104"/>
      <c r="J2" s="104"/>
      <c r="K2" s="104"/>
      <c r="L2" s="104"/>
      <c r="M2" s="104"/>
      <c r="N2" s="104"/>
      <c r="O2" s="104"/>
      <c r="P2" s="104"/>
    </row>
    <row r="3" s="95" customFormat="1" ht="13.5" customHeight="1" spans="1:16">
      <c r="A3" s="105" t="s">
        <v>27</v>
      </c>
      <c r="B3" s="51"/>
      <c r="C3" s="106"/>
      <c r="D3" s="107"/>
      <c r="E3" s="108"/>
      <c r="F3" s="108"/>
      <c r="G3" s="108"/>
      <c r="H3" s="108"/>
      <c r="I3" s="108"/>
      <c r="J3" s="108"/>
      <c r="K3" s="127" t="s">
        <v>193</v>
      </c>
      <c r="L3" s="127"/>
      <c r="M3" s="127"/>
      <c r="N3" s="127"/>
      <c r="O3" s="127"/>
      <c r="P3" s="127"/>
    </row>
    <row r="4" s="95" customFormat="1" ht="32.25" customHeight="1" spans="1:16">
      <c r="A4" s="109" t="s">
        <v>87</v>
      </c>
      <c r="B4" s="110" t="s">
        <v>30</v>
      </c>
      <c r="C4" s="111" t="s">
        <v>194</v>
      </c>
      <c r="D4" s="111"/>
      <c r="E4" s="111"/>
      <c r="F4" s="111"/>
      <c r="G4" s="111"/>
      <c r="H4" s="111"/>
      <c r="I4" s="111"/>
      <c r="J4" s="111"/>
      <c r="K4" s="128" t="s">
        <v>195</v>
      </c>
      <c r="L4" s="128"/>
      <c r="M4" s="128"/>
      <c r="N4" s="128"/>
      <c r="O4" s="128"/>
      <c r="P4" s="129"/>
    </row>
    <row r="5" s="95" customFormat="1" ht="96" customHeight="1" spans="1:16">
      <c r="A5" s="112"/>
      <c r="B5" s="113"/>
      <c r="C5" s="114" t="s">
        <v>196</v>
      </c>
      <c r="D5" s="114" t="s">
        <v>150</v>
      </c>
      <c r="E5" s="114" t="s">
        <v>197</v>
      </c>
      <c r="F5" s="114" t="s">
        <v>150</v>
      </c>
      <c r="G5" s="114" t="s">
        <v>198</v>
      </c>
      <c r="H5" s="114" t="s">
        <v>199</v>
      </c>
      <c r="I5" s="114" t="s">
        <v>150</v>
      </c>
      <c r="J5" s="114" t="s">
        <v>200</v>
      </c>
      <c r="K5" s="130" t="s">
        <v>201</v>
      </c>
      <c r="L5" s="130" t="s">
        <v>150</v>
      </c>
      <c r="M5" s="130" t="s">
        <v>202</v>
      </c>
      <c r="N5" s="130" t="s">
        <v>150</v>
      </c>
      <c r="O5" s="130" t="s">
        <v>203</v>
      </c>
      <c r="P5" s="131" t="s">
        <v>150</v>
      </c>
    </row>
    <row r="6" s="96" customFormat="1" ht="20.25" customHeight="1" spans="1:16">
      <c r="A6" s="498" t="s">
        <v>44</v>
      </c>
      <c r="B6" s="113"/>
      <c r="C6" s="114">
        <v>1</v>
      </c>
      <c r="D6" s="114">
        <v>2</v>
      </c>
      <c r="E6" s="114">
        <v>3</v>
      </c>
      <c r="F6" s="114">
        <v>4</v>
      </c>
      <c r="G6" s="114">
        <v>5</v>
      </c>
      <c r="H6" s="114">
        <v>6</v>
      </c>
      <c r="I6" s="114">
        <v>7</v>
      </c>
      <c r="J6" s="114">
        <v>8</v>
      </c>
      <c r="K6" s="114">
        <v>9</v>
      </c>
      <c r="L6" s="114">
        <v>10</v>
      </c>
      <c r="M6" s="114">
        <v>11</v>
      </c>
      <c r="N6" s="114">
        <v>12</v>
      </c>
      <c r="O6" s="114">
        <v>13</v>
      </c>
      <c r="P6" s="132">
        <v>14</v>
      </c>
    </row>
    <row r="7" s="96" customFormat="1" ht="19.5" customHeight="1" spans="1:16">
      <c r="A7" s="116" t="s">
        <v>69</v>
      </c>
      <c r="B7" s="117"/>
      <c r="C7" s="114"/>
      <c r="D7" s="114"/>
      <c r="E7" s="114"/>
      <c r="F7" s="114"/>
      <c r="G7" s="114"/>
      <c r="H7" s="114"/>
      <c r="I7" s="114"/>
      <c r="J7" s="114"/>
      <c r="K7" s="121"/>
      <c r="L7" s="121"/>
      <c r="M7" s="121"/>
      <c r="N7" s="121"/>
      <c r="O7" s="121"/>
      <c r="P7" s="133"/>
    </row>
    <row r="8" s="97" customFormat="1" ht="19.5" customHeight="1" spans="1:16">
      <c r="A8" s="118">
        <v>1</v>
      </c>
      <c r="B8" s="117" t="s">
        <v>70</v>
      </c>
      <c r="C8" s="119">
        <v>503.63</v>
      </c>
      <c r="D8" s="120">
        <v>1</v>
      </c>
      <c r="E8" s="119"/>
      <c r="F8" s="119"/>
      <c r="G8" s="119"/>
      <c r="H8" s="121">
        <v>3</v>
      </c>
      <c r="I8" s="134">
        <v>0</v>
      </c>
      <c r="J8" s="135" t="s">
        <v>204</v>
      </c>
      <c r="K8" s="119"/>
      <c r="L8" s="119"/>
      <c r="M8" s="119"/>
      <c r="N8" s="119"/>
      <c r="O8" s="119"/>
      <c r="P8" s="136"/>
    </row>
    <row r="9" s="97" customFormat="1" ht="19.5" customHeight="1" spans="1:16">
      <c r="A9" s="118">
        <v>2</v>
      </c>
      <c r="B9" s="117"/>
      <c r="C9" s="119"/>
      <c r="D9" s="119"/>
      <c r="E9" s="119"/>
      <c r="F9" s="119"/>
      <c r="G9" s="119"/>
      <c r="H9" s="119"/>
      <c r="I9" s="119"/>
      <c r="J9" s="119"/>
      <c r="K9" s="119"/>
      <c r="L9" s="119"/>
      <c r="M9" s="119"/>
      <c r="N9" s="119"/>
      <c r="O9" s="119"/>
      <c r="P9" s="136"/>
    </row>
    <row r="10" s="97" customFormat="1" ht="19.5" customHeight="1" spans="1:16">
      <c r="A10" s="118">
        <v>3</v>
      </c>
      <c r="B10" s="117"/>
      <c r="C10" s="119"/>
      <c r="D10" s="119"/>
      <c r="E10" s="119"/>
      <c r="F10" s="119"/>
      <c r="G10" s="119"/>
      <c r="H10" s="119"/>
      <c r="I10" s="119"/>
      <c r="J10" s="119"/>
      <c r="K10" s="119"/>
      <c r="L10" s="119"/>
      <c r="M10" s="119"/>
      <c r="N10" s="119"/>
      <c r="O10" s="119"/>
      <c r="P10" s="136"/>
    </row>
    <row r="11" s="97" customFormat="1" ht="19.5" customHeight="1" spans="1:16">
      <c r="A11" s="118">
        <v>4</v>
      </c>
      <c r="B11" s="117"/>
      <c r="C11" s="119"/>
      <c r="D11" s="119"/>
      <c r="E11" s="119"/>
      <c r="F11" s="119"/>
      <c r="G11" s="119"/>
      <c r="H11" s="119"/>
      <c r="I11" s="119"/>
      <c r="J11" s="119"/>
      <c r="K11" s="119"/>
      <c r="L11" s="119"/>
      <c r="M11" s="119"/>
      <c r="N11" s="119"/>
      <c r="O11" s="119"/>
      <c r="P11" s="136"/>
    </row>
    <row r="12" s="97" customFormat="1" ht="19.5" customHeight="1" spans="1:16">
      <c r="A12" s="118">
        <v>5</v>
      </c>
      <c r="B12" s="117"/>
      <c r="C12" s="119"/>
      <c r="D12" s="119"/>
      <c r="E12" s="119"/>
      <c r="F12" s="119"/>
      <c r="G12" s="119"/>
      <c r="H12" s="119"/>
      <c r="I12" s="119"/>
      <c r="J12" s="119"/>
      <c r="K12" s="119"/>
      <c r="L12" s="119"/>
      <c r="M12" s="119"/>
      <c r="N12" s="119"/>
      <c r="O12" s="119"/>
      <c r="P12" s="136"/>
    </row>
    <row r="13" s="97" customFormat="1" ht="19.5" customHeight="1" spans="1:16">
      <c r="A13" s="122">
        <v>6</v>
      </c>
      <c r="B13" s="123"/>
      <c r="C13" s="124"/>
      <c r="D13" s="124"/>
      <c r="E13" s="124"/>
      <c r="F13" s="124"/>
      <c r="G13" s="124"/>
      <c r="H13" s="124"/>
      <c r="I13" s="124"/>
      <c r="J13" s="124"/>
      <c r="K13" s="124"/>
      <c r="L13" s="124"/>
      <c r="M13" s="124"/>
      <c r="N13" s="124"/>
      <c r="O13" s="124"/>
      <c r="P13" s="137"/>
    </row>
    <row r="14" s="97" customFormat="1" ht="19.5" customHeight="1" spans="1:16">
      <c r="A14" s="98"/>
      <c r="B14" s="125" t="s">
        <v>205</v>
      </c>
      <c r="C14" s="108"/>
      <c r="D14" s="108"/>
      <c r="E14" s="108"/>
      <c r="F14" s="108"/>
      <c r="G14" s="108"/>
      <c r="H14" s="108"/>
      <c r="I14" s="108"/>
      <c r="J14" s="108"/>
      <c r="K14" s="108"/>
      <c r="L14" s="108"/>
      <c r="M14" s="108"/>
      <c r="N14" s="108"/>
      <c r="O14" s="108"/>
      <c r="P14" s="108"/>
    </row>
    <row r="15" ht="19.5" customHeight="1" spans="2:16">
      <c r="B15" s="126" t="s">
        <v>117</v>
      </c>
      <c r="C15" s="104"/>
      <c r="D15" s="104"/>
      <c r="E15" s="104"/>
      <c r="F15" s="104"/>
      <c r="G15" s="104"/>
      <c r="H15" s="104"/>
      <c r="I15" s="104"/>
      <c r="J15" s="104"/>
      <c r="K15" s="104"/>
      <c r="L15" s="104"/>
      <c r="M15" s="104"/>
      <c r="N15" s="138"/>
      <c r="O15" s="104"/>
      <c r="P15" s="104"/>
    </row>
    <row r="16" ht="19.5" customHeight="1" spans="2:16">
      <c r="B16" s="126" t="s">
        <v>206</v>
      </c>
      <c r="C16" s="104"/>
      <c r="D16" s="104"/>
      <c r="E16" s="104"/>
      <c r="F16" s="104"/>
      <c r="G16" s="104"/>
      <c r="H16" s="104"/>
      <c r="I16" s="104"/>
      <c r="J16" s="104"/>
      <c r="K16" s="104"/>
      <c r="L16" s="104"/>
      <c r="M16" s="104"/>
      <c r="N16" s="138"/>
      <c r="O16" s="104"/>
      <c r="P16" s="104"/>
    </row>
    <row r="17" ht="19.5" customHeight="1" spans="2:16">
      <c r="B17" s="126" t="s">
        <v>207</v>
      </c>
      <c r="C17" s="104"/>
      <c r="D17" s="104"/>
      <c r="E17" s="104"/>
      <c r="F17" s="104"/>
      <c r="G17" s="104"/>
      <c r="H17" s="104"/>
      <c r="I17" s="104"/>
      <c r="J17" s="104"/>
      <c r="K17" s="104"/>
      <c r="L17" s="104"/>
      <c r="M17" s="104"/>
      <c r="N17" s="104"/>
      <c r="O17" s="104"/>
      <c r="P17" s="104"/>
    </row>
  </sheetData>
  <mergeCells count="8">
    <mergeCell ref="A1:P1"/>
    <mergeCell ref="K3:P3"/>
    <mergeCell ref="C4:J4"/>
    <mergeCell ref="K4:P4"/>
    <mergeCell ref="A6:B6"/>
    <mergeCell ref="A7:B7"/>
    <mergeCell ref="A4:A5"/>
    <mergeCell ref="B4:B5"/>
  </mergeCells>
  <printOptions horizontalCentered="1"/>
  <pageMargins left="0.59" right="0.59" top="0.59" bottom="0.59" header="0.31" footer="0.31"/>
  <pageSetup paperSize="9" scale="9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
  <sheetViews>
    <sheetView showGridLines="0" showZeros="0" workbookViewId="0">
      <selection activeCell="I13" sqref="I13"/>
    </sheetView>
  </sheetViews>
  <sheetFormatPr defaultColWidth="8.625" defaultRowHeight="14.25"/>
  <cols>
    <col min="1" max="1" width="3.625" style="52" customWidth="1"/>
    <col min="2" max="2" width="16" style="52" customWidth="1"/>
    <col min="3" max="18" width="6.625" style="53" customWidth="1"/>
    <col min="19" max="32" width="9" style="53" customWidth="1"/>
    <col min="33" max="16384" width="8.625" style="53"/>
  </cols>
  <sheetData>
    <row r="1" s="50" customFormat="1" ht="20.25" spans="1:18">
      <c r="A1" s="54" t="s">
        <v>208</v>
      </c>
      <c r="B1" s="54"/>
      <c r="C1" s="54"/>
      <c r="D1" s="54"/>
      <c r="E1" s="54"/>
      <c r="F1" s="54"/>
      <c r="G1" s="54"/>
      <c r="H1" s="54"/>
      <c r="I1" s="54"/>
      <c r="J1" s="54"/>
      <c r="K1" s="54"/>
      <c r="L1" s="54"/>
      <c r="M1" s="54"/>
      <c r="N1" s="54"/>
      <c r="O1" s="54"/>
      <c r="P1" s="54"/>
      <c r="Q1" s="54"/>
      <c r="R1" s="54"/>
    </row>
    <row r="2" ht="11.1" customHeight="1" spans="2:16">
      <c r="B2" s="55"/>
      <c r="C2" s="56"/>
      <c r="D2" s="56"/>
      <c r="E2" s="56"/>
      <c r="F2" s="56"/>
      <c r="G2" s="56"/>
      <c r="H2" s="56"/>
      <c r="I2" s="56"/>
      <c r="J2" s="56"/>
      <c r="K2" s="56"/>
      <c r="L2" s="56"/>
      <c r="M2" s="56"/>
      <c r="N2" s="56"/>
      <c r="O2" s="56"/>
      <c r="P2" s="56"/>
    </row>
    <row r="3" s="51" customFormat="1" ht="12.75" spans="1:18">
      <c r="A3" s="57" t="s">
        <v>27</v>
      </c>
      <c r="B3" s="58"/>
      <c r="R3" s="85" t="s">
        <v>209</v>
      </c>
    </row>
    <row r="4" s="51" customFormat="1" ht="19.5" customHeight="1" spans="1:18">
      <c r="A4" s="59" t="s">
        <v>87</v>
      </c>
      <c r="B4" s="60" t="s">
        <v>30</v>
      </c>
      <c r="C4" s="61" t="s">
        <v>210</v>
      </c>
      <c r="D4" s="61"/>
      <c r="E4" s="61"/>
      <c r="F4" s="61"/>
      <c r="G4" s="61"/>
      <c r="H4" s="61"/>
      <c r="I4" s="61"/>
      <c r="J4" s="61" t="s">
        <v>211</v>
      </c>
      <c r="K4" s="61"/>
      <c r="L4" s="61"/>
      <c r="M4" s="61"/>
      <c r="N4" s="61"/>
      <c r="O4" s="61"/>
      <c r="P4" s="61"/>
      <c r="Q4" s="86" t="s">
        <v>212</v>
      </c>
      <c r="R4" s="87"/>
    </row>
    <row r="5" s="51" customFormat="1" ht="19.5" customHeight="1" spans="1:18">
      <c r="A5" s="62"/>
      <c r="B5" s="63"/>
      <c r="C5" s="64" t="s">
        <v>112</v>
      </c>
      <c r="D5" s="64" t="s">
        <v>213</v>
      </c>
      <c r="E5" s="65" t="s">
        <v>33</v>
      </c>
      <c r="F5" s="65"/>
      <c r="G5" s="65"/>
      <c r="H5" s="65"/>
      <c r="I5" s="65"/>
      <c r="J5" s="82" t="s">
        <v>112</v>
      </c>
      <c r="K5" s="82" t="s">
        <v>150</v>
      </c>
      <c r="L5" s="65" t="s">
        <v>214</v>
      </c>
      <c r="M5" s="65"/>
      <c r="N5" s="65"/>
      <c r="O5" s="65"/>
      <c r="P5" s="65"/>
      <c r="Q5" s="64" t="s">
        <v>112</v>
      </c>
      <c r="R5" s="88" t="s">
        <v>213</v>
      </c>
    </row>
    <row r="6" s="51" customFormat="1" ht="19.5" customHeight="1" spans="1:18">
      <c r="A6" s="62"/>
      <c r="B6" s="63"/>
      <c r="C6" s="64"/>
      <c r="D6" s="64"/>
      <c r="E6" s="66" t="s">
        <v>215</v>
      </c>
      <c r="F6" s="66" t="s">
        <v>213</v>
      </c>
      <c r="G6" s="66" t="s">
        <v>216</v>
      </c>
      <c r="H6" s="66" t="s">
        <v>213</v>
      </c>
      <c r="I6" s="66" t="s">
        <v>217</v>
      </c>
      <c r="J6" s="82"/>
      <c r="K6" s="82"/>
      <c r="L6" s="82" t="s">
        <v>215</v>
      </c>
      <c r="M6" s="82" t="s">
        <v>213</v>
      </c>
      <c r="N6" s="82" t="s">
        <v>216</v>
      </c>
      <c r="O6" s="82" t="s">
        <v>213</v>
      </c>
      <c r="P6" s="82" t="s">
        <v>217</v>
      </c>
      <c r="Q6" s="64"/>
      <c r="R6" s="88"/>
    </row>
    <row r="7" s="51" customFormat="1" ht="70.9" customHeight="1" spans="1:18">
      <c r="A7" s="62"/>
      <c r="B7" s="63"/>
      <c r="C7" s="64"/>
      <c r="D7" s="64"/>
      <c r="E7" s="67"/>
      <c r="F7" s="67"/>
      <c r="G7" s="67"/>
      <c r="H7" s="67"/>
      <c r="I7" s="67"/>
      <c r="J7" s="82"/>
      <c r="K7" s="82"/>
      <c r="L7" s="82"/>
      <c r="M7" s="82"/>
      <c r="N7" s="82"/>
      <c r="O7" s="82"/>
      <c r="P7" s="82"/>
      <c r="Q7" s="64"/>
      <c r="R7" s="88"/>
    </row>
    <row r="8" s="51" customFormat="1" ht="20.1" customHeight="1" spans="1:18">
      <c r="A8" s="495" t="s">
        <v>44</v>
      </c>
      <c r="B8" s="63"/>
      <c r="C8" s="69">
        <v>1</v>
      </c>
      <c r="D8" s="69">
        <v>2</v>
      </c>
      <c r="E8" s="69">
        <v>3</v>
      </c>
      <c r="F8" s="69">
        <v>4</v>
      </c>
      <c r="G8" s="69">
        <v>5</v>
      </c>
      <c r="H8" s="69">
        <v>6</v>
      </c>
      <c r="I8" s="69">
        <v>7</v>
      </c>
      <c r="J8" s="69">
        <v>8</v>
      </c>
      <c r="K8" s="69">
        <v>9</v>
      </c>
      <c r="L8" s="69">
        <v>10</v>
      </c>
      <c r="M8" s="69">
        <v>11</v>
      </c>
      <c r="N8" s="69">
        <v>12</v>
      </c>
      <c r="O8" s="69">
        <v>13</v>
      </c>
      <c r="P8" s="69">
        <v>14</v>
      </c>
      <c r="Q8" s="69">
        <v>15</v>
      </c>
      <c r="R8" s="89">
        <v>16</v>
      </c>
    </row>
    <row r="9" s="51" customFormat="1" ht="20.1" customHeight="1" spans="1:18">
      <c r="A9" s="70" t="s">
        <v>69</v>
      </c>
      <c r="B9" s="71"/>
      <c r="C9" s="72"/>
      <c r="D9" s="72"/>
      <c r="E9" s="72"/>
      <c r="F9" s="72"/>
      <c r="G9" s="72"/>
      <c r="H9" s="72"/>
      <c r="I9" s="72"/>
      <c r="J9" s="72"/>
      <c r="K9" s="72"/>
      <c r="L9" s="72"/>
      <c r="M9" s="72"/>
      <c r="N9" s="72"/>
      <c r="O9" s="72"/>
      <c r="P9" s="72"/>
      <c r="Q9" s="90"/>
      <c r="R9" s="91"/>
    </row>
    <row r="10" s="51" customFormat="1" ht="20.1" customHeight="1" spans="1:18">
      <c r="A10" s="73">
        <v>1</v>
      </c>
      <c r="B10" s="71" t="s">
        <v>70</v>
      </c>
      <c r="C10" s="74">
        <v>27</v>
      </c>
      <c r="D10" s="75">
        <v>0.08</v>
      </c>
      <c r="E10" s="74">
        <v>27</v>
      </c>
      <c r="F10" s="75">
        <v>0.08</v>
      </c>
      <c r="G10" s="74"/>
      <c r="H10" s="74"/>
      <c r="I10" s="74"/>
      <c r="J10" s="74"/>
      <c r="K10" s="83"/>
      <c r="L10" s="74"/>
      <c r="M10" s="84"/>
      <c r="N10" s="74"/>
      <c r="O10" s="74"/>
      <c r="P10" s="74"/>
      <c r="Q10" s="90"/>
      <c r="R10" s="91"/>
    </row>
    <row r="11" s="51" customFormat="1" ht="20.1" customHeight="1" spans="1:18">
      <c r="A11" s="73">
        <v>2</v>
      </c>
      <c r="B11" s="71"/>
      <c r="C11" s="74"/>
      <c r="D11" s="74"/>
      <c r="E11" s="74"/>
      <c r="F11" s="74"/>
      <c r="G11" s="74"/>
      <c r="H11" s="74"/>
      <c r="I11" s="74"/>
      <c r="J11" s="74"/>
      <c r="K11" s="74"/>
      <c r="L11" s="74"/>
      <c r="M11" s="74"/>
      <c r="N11" s="74"/>
      <c r="O11" s="74"/>
      <c r="P11" s="74"/>
      <c r="Q11" s="90"/>
      <c r="R11" s="91"/>
    </row>
    <row r="12" s="51" customFormat="1" ht="20.1" customHeight="1" spans="1:18">
      <c r="A12" s="73">
        <v>3</v>
      </c>
      <c r="B12" s="71"/>
      <c r="C12" s="74"/>
      <c r="D12" s="74"/>
      <c r="E12" s="74"/>
      <c r="F12" s="74"/>
      <c r="G12" s="74"/>
      <c r="H12" s="74"/>
      <c r="I12" s="74"/>
      <c r="J12" s="74"/>
      <c r="K12" s="74"/>
      <c r="L12" s="74"/>
      <c r="M12" s="74"/>
      <c r="N12" s="74"/>
      <c r="O12" s="74"/>
      <c r="P12" s="74"/>
      <c r="Q12" s="90"/>
      <c r="R12" s="91"/>
    </row>
    <row r="13" s="51" customFormat="1" ht="20.1" customHeight="1" spans="1:18">
      <c r="A13" s="73">
        <v>4</v>
      </c>
      <c r="B13" s="71"/>
      <c r="C13" s="74"/>
      <c r="D13" s="74"/>
      <c r="E13" s="74"/>
      <c r="F13" s="74"/>
      <c r="G13" s="74"/>
      <c r="H13" s="74"/>
      <c r="I13" s="74"/>
      <c r="J13" s="74"/>
      <c r="K13" s="74"/>
      <c r="L13" s="74"/>
      <c r="M13" s="74"/>
      <c r="N13" s="74"/>
      <c r="O13" s="74"/>
      <c r="P13" s="74"/>
      <c r="Q13" s="90"/>
      <c r="R13" s="91"/>
    </row>
    <row r="14" s="51" customFormat="1" ht="20.1" customHeight="1" spans="1:18">
      <c r="A14" s="73">
        <v>5</v>
      </c>
      <c r="B14" s="71"/>
      <c r="C14" s="74"/>
      <c r="D14" s="74"/>
      <c r="E14" s="74"/>
      <c r="F14" s="74"/>
      <c r="G14" s="74"/>
      <c r="H14" s="74"/>
      <c r="I14" s="74"/>
      <c r="J14" s="74"/>
      <c r="K14" s="74"/>
      <c r="L14" s="74"/>
      <c r="M14" s="74"/>
      <c r="N14" s="74"/>
      <c r="O14" s="74"/>
      <c r="P14" s="74"/>
      <c r="Q14" s="90"/>
      <c r="R14" s="91"/>
    </row>
    <row r="15" s="51" customFormat="1" ht="20.1" customHeight="1" spans="1:18">
      <c r="A15" s="76">
        <v>6</v>
      </c>
      <c r="B15" s="77"/>
      <c r="C15" s="78"/>
      <c r="D15" s="78"/>
      <c r="E15" s="78"/>
      <c r="F15" s="78"/>
      <c r="G15" s="78"/>
      <c r="H15" s="78"/>
      <c r="I15" s="78"/>
      <c r="J15" s="78"/>
      <c r="K15" s="78"/>
      <c r="L15" s="78"/>
      <c r="M15" s="78"/>
      <c r="N15" s="78"/>
      <c r="O15" s="78"/>
      <c r="P15" s="78"/>
      <c r="Q15" s="92"/>
      <c r="R15" s="93"/>
    </row>
    <row r="16" ht="26.1" customHeight="1" spans="2:9">
      <c r="B16" s="79" t="s">
        <v>218</v>
      </c>
      <c r="C16" s="79"/>
      <c r="D16" s="79"/>
      <c r="E16" s="79"/>
      <c r="F16" s="79"/>
      <c r="G16" s="79"/>
      <c r="H16" s="79"/>
      <c r="I16" s="79"/>
    </row>
    <row r="17" ht="26.1" customHeight="1" spans="2:9">
      <c r="B17" s="80" t="s">
        <v>72</v>
      </c>
      <c r="C17" s="81"/>
      <c r="D17" s="81"/>
      <c r="E17" s="81"/>
      <c r="F17" s="81"/>
      <c r="G17" s="81"/>
      <c r="H17" s="81"/>
      <c r="I17" s="81"/>
    </row>
    <row r="18" ht="26.1" customHeight="1" spans="2:2">
      <c r="B18" s="80" t="s">
        <v>219</v>
      </c>
    </row>
  </sheetData>
  <mergeCells count="27">
    <mergeCell ref="A1:R1"/>
    <mergeCell ref="C4:I4"/>
    <mergeCell ref="J4:P4"/>
    <mergeCell ref="Q4:R4"/>
    <mergeCell ref="E5:I5"/>
    <mergeCell ref="L5:P5"/>
    <mergeCell ref="A8:B8"/>
    <mergeCell ref="A9:B9"/>
    <mergeCell ref="B16:I16"/>
    <mergeCell ref="A4:A7"/>
    <mergeCell ref="B4:B7"/>
    <mergeCell ref="C5:C7"/>
    <mergeCell ref="D5:D7"/>
    <mergeCell ref="E6:E7"/>
    <mergeCell ref="F6:F7"/>
    <mergeCell ref="G6:G7"/>
    <mergeCell ref="H6:H7"/>
    <mergeCell ref="I6:I7"/>
    <mergeCell ref="J5:J7"/>
    <mergeCell ref="K5:K7"/>
    <mergeCell ref="L6:L7"/>
    <mergeCell ref="M6:M7"/>
    <mergeCell ref="N6:N7"/>
    <mergeCell ref="O6:O7"/>
    <mergeCell ref="P6:P7"/>
    <mergeCell ref="Q5:Q7"/>
    <mergeCell ref="R5:R7"/>
  </mergeCells>
  <printOptions horizontalCentered="1"/>
  <pageMargins left="0.59" right="0.59" top="0.59" bottom="0.59" header="0" footer="0.39"/>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13" workbookViewId="0">
      <selection activeCell="Q16" sqref="Q16"/>
    </sheetView>
  </sheetViews>
  <sheetFormatPr defaultColWidth="8.625" defaultRowHeight="12.75"/>
  <cols>
    <col min="1" max="1" width="4.875" style="2" customWidth="1"/>
    <col min="2" max="2" width="4.625" style="3" customWidth="1"/>
    <col min="3" max="3" width="7.5" style="2" customWidth="1"/>
    <col min="4" max="4" width="4.625" style="3" customWidth="1"/>
    <col min="5" max="5" width="15" style="2" customWidth="1"/>
    <col min="6" max="6" width="4.625" style="3" customWidth="1"/>
    <col min="7" max="7" width="5.375" style="2" customWidth="1"/>
    <col min="8" max="8" width="7.875" style="2" customWidth="1"/>
    <col min="9" max="9" width="28.125" style="2" customWidth="1"/>
    <col min="10" max="10" width="40.75" style="2" customWidth="1"/>
    <col min="11" max="32" width="9" style="2" customWidth="1"/>
    <col min="33" max="16384" width="8.625" style="2"/>
  </cols>
  <sheetData>
    <row r="1" ht="27" customHeight="1" spans="1:10">
      <c r="A1" s="4" t="s">
        <v>220</v>
      </c>
      <c r="B1" s="4"/>
      <c r="C1" s="4"/>
      <c r="D1" s="4"/>
      <c r="E1" s="4"/>
      <c r="F1" s="4"/>
      <c r="G1" s="4"/>
      <c r="H1" s="4"/>
      <c r="I1" s="4"/>
      <c r="J1" s="4"/>
    </row>
    <row r="2" ht="13.5" spans="1:8">
      <c r="A2" s="1" t="s">
        <v>221</v>
      </c>
      <c r="H2" s="5"/>
    </row>
    <row r="3" ht="15.4" customHeight="1" spans="1:10">
      <c r="A3" s="6" t="s">
        <v>222</v>
      </c>
      <c r="B3" s="7" t="s">
        <v>32</v>
      </c>
      <c r="C3" s="7" t="s">
        <v>32</v>
      </c>
      <c r="D3" s="7" t="s">
        <v>32</v>
      </c>
      <c r="E3" s="8" t="s">
        <v>32</v>
      </c>
      <c r="F3" s="7" t="s">
        <v>32</v>
      </c>
      <c r="G3" s="9" t="s">
        <v>223</v>
      </c>
      <c r="H3" s="9" t="s">
        <v>224</v>
      </c>
      <c r="I3" s="7" t="s">
        <v>225</v>
      </c>
      <c r="J3" s="40" t="s">
        <v>226</v>
      </c>
    </row>
    <row r="4" ht="15.4" customHeight="1" spans="1:10">
      <c r="A4" s="10" t="s">
        <v>227</v>
      </c>
      <c r="B4" s="11" t="s">
        <v>32</v>
      </c>
      <c r="C4" s="12" t="s">
        <v>228</v>
      </c>
      <c r="D4" s="12" t="s">
        <v>32</v>
      </c>
      <c r="E4" s="11" t="s">
        <v>229</v>
      </c>
      <c r="F4" s="12" t="s">
        <v>32</v>
      </c>
      <c r="G4" s="13" t="s">
        <v>32</v>
      </c>
      <c r="H4" s="13" t="s">
        <v>32</v>
      </c>
      <c r="I4" s="12" t="s">
        <v>32</v>
      </c>
      <c r="J4" s="41" t="s">
        <v>32</v>
      </c>
    </row>
    <row r="5" ht="30.75" customHeight="1" spans="1:10">
      <c r="A5" s="10" t="s">
        <v>230</v>
      </c>
      <c r="B5" s="11" t="s">
        <v>231</v>
      </c>
      <c r="C5" s="12" t="s">
        <v>230</v>
      </c>
      <c r="D5" s="11" t="s">
        <v>231</v>
      </c>
      <c r="E5" s="11" t="s">
        <v>230</v>
      </c>
      <c r="F5" s="11" t="s">
        <v>231</v>
      </c>
      <c r="G5" s="14" t="s">
        <v>32</v>
      </c>
      <c r="H5" s="14" t="s">
        <v>32</v>
      </c>
      <c r="I5" s="12" t="s">
        <v>32</v>
      </c>
      <c r="J5" s="41" t="s">
        <v>32</v>
      </c>
    </row>
    <row r="6" ht="38.1" customHeight="1" spans="1:10">
      <c r="A6" s="15" t="s">
        <v>232</v>
      </c>
      <c r="B6" s="16">
        <v>90</v>
      </c>
      <c r="C6" s="17" t="s">
        <v>233</v>
      </c>
      <c r="D6" s="17">
        <v>30</v>
      </c>
      <c r="E6" s="18" t="s">
        <v>234</v>
      </c>
      <c r="F6" s="16">
        <v>10</v>
      </c>
      <c r="G6" s="19">
        <v>320.03</v>
      </c>
      <c r="H6" s="20">
        <v>0</v>
      </c>
      <c r="I6" s="18" t="s">
        <v>235</v>
      </c>
      <c r="J6" s="42" t="s">
        <v>236</v>
      </c>
    </row>
    <row r="7" ht="38.1" customHeight="1" spans="1:10">
      <c r="A7" s="15" t="s">
        <v>32</v>
      </c>
      <c r="B7" s="16" t="s">
        <v>32</v>
      </c>
      <c r="C7" s="21"/>
      <c r="D7" s="21"/>
      <c r="E7" s="22" t="s">
        <v>237</v>
      </c>
      <c r="F7" s="23">
        <v>5</v>
      </c>
      <c r="G7" s="19">
        <v>0</v>
      </c>
      <c r="H7" s="20">
        <v>5</v>
      </c>
      <c r="I7" s="22" t="s">
        <v>238</v>
      </c>
      <c r="J7" s="43" t="s">
        <v>239</v>
      </c>
    </row>
    <row r="8" ht="38.1" customHeight="1" spans="1:10">
      <c r="A8" s="15"/>
      <c r="B8" s="16"/>
      <c r="C8" s="21"/>
      <c r="D8" s="21"/>
      <c r="E8" s="22" t="s">
        <v>240</v>
      </c>
      <c r="F8" s="23">
        <v>2</v>
      </c>
      <c r="G8" s="19">
        <v>0</v>
      </c>
      <c r="H8" s="20">
        <v>2</v>
      </c>
      <c r="I8" s="22" t="s">
        <v>241</v>
      </c>
      <c r="J8" s="43" t="s">
        <v>239</v>
      </c>
    </row>
    <row r="9" ht="38.1" customHeight="1" spans="1:10">
      <c r="A9" s="15"/>
      <c r="B9" s="16"/>
      <c r="C9" s="21"/>
      <c r="D9" s="21"/>
      <c r="E9" s="22" t="s">
        <v>242</v>
      </c>
      <c r="F9" s="23">
        <v>3</v>
      </c>
      <c r="G9" s="19">
        <v>0</v>
      </c>
      <c r="H9" s="20">
        <v>3</v>
      </c>
      <c r="I9" s="22" t="s">
        <v>243</v>
      </c>
      <c r="J9" s="43" t="s">
        <v>239</v>
      </c>
    </row>
    <row r="10" ht="48" customHeight="1" spans="1:10">
      <c r="A10" s="15" t="s">
        <v>32</v>
      </c>
      <c r="B10" s="16" t="s">
        <v>32</v>
      </c>
      <c r="C10" s="21"/>
      <c r="D10" s="21"/>
      <c r="E10" s="18" t="s">
        <v>244</v>
      </c>
      <c r="F10" s="16">
        <v>5</v>
      </c>
      <c r="G10" s="19">
        <v>0</v>
      </c>
      <c r="H10" s="20">
        <v>4</v>
      </c>
      <c r="I10" s="18" t="s">
        <v>245</v>
      </c>
      <c r="J10" s="42" t="s">
        <v>246</v>
      </c>
    </row>
    <row r="11" ht="38.1" customHeight="1" spans="1:10">
      <c r="A11" s="15"/>
      <c r="B11" s="16"/>
      <c r="C11" s="21"/>
      <c r="D11" s="21"/>
      <c r="E11" s="24" t="s">
        <v>247</v>
      </c>
      <c r="F11" s="25">
        <v>3</v>
      </c>
      <c r="G11" s="19">
        <v>-2.56</v>
      </c>
      <c r="H11" s="20">
        <v>2.5</v>
      </c>
      <c r="I11" s="24" t="s">
        <v>248</v>
      </c>
      <c r="J11" s="44" t="s">
        <v>249</v>
      </c>
    </row>
    <row r="12" ht="38.1" customHeight="1" spans="1:10">
      <c r="A12" s="15" t="s">
        <v>32</v>
      </c>
      <c r="B12" s="16" t="s">
        <v>32</v>
      </c>
      <c r="C12" s="26"/>
      <c r="D12" s="26"/>
      <c r="E12" s="24" t="s">
        <v>250</v>
      </c>
      <c r="F12" s="25">
        <v>2</v>
      </c>
      <c r="G12" s="19">
        <v>-17.6</v>
      </c>
      <c r="H12" s="20">
        <v>0</v>
      </c>
      <c r="I12" s="24" t="s">
        <v>251</v>
      </c>
      <c r="J12" s="44" t="s">
        <v>249</v>
      </c>
    </row>
    <row r="13" ht="38.1" customHeight="1" spans="1:10">
      <c r="A13" s="15"/>
      <c r="B13" s="16"/>
      <c r="C13" s="21" t="s">
        <v>252</v>
      </c>
      <c r="D13" s="27">
        <v>50</v>
      </c>
      <c r="E13" s="24" t="s">
        <v>253</v>
      </c>
      <c r="F13" s="25">
        <v>10</v>
      </c>
      <c r="G13" s="19">
        <v>-10.15</v>
      </c>
      <c r="H13" s="20">
        <v>8.5</v>
      </c>
      <c r="I13" s="45" t="s">
        <v>254</v>
      </c>
      <c r="J13" s="42" t="s">
        <v>239</v>
      </c>
    </row>
    <row r="14" ht="38.1" customHeight="1" spans="1:10">
      <c r="A14" s="15"/>
      <c r="B14" s="16"/>
      <c r="C14" s="21"/>
      <c r="D14" s="21"/>
      <c r="E14" s="24" t="s">
        <v>255</v>
      </c>
      <c r="F14" s="25">
        <v>10</v>
      </c>
      <c r="G14" s="19">
        <v>-10.97</v>
      </c>
      <c r="H14" s="20">
        <v>8.5</v>
      </c>
      <c r="I14" s="45" t="s">
        <v>256</v>
      </c>
      <c r="J14" s="42" t="s">
        <v>239</v>
      </c>
    </row>
    <row r="15" ht="38.1" customHeight="1" spans="1:10">
      <c r="A15" s="15"/>
      <c r="B15" s="16"/>
      <c r="C15" s="21"/>
      <c r="D15" s="21"/>
      <c r="E15" s="18" t="s">
        <v>257</v>
      </c>
      <c r="F15" s="16">
        <v>10</v>
      </c>
      <c r="G15" s="19">
        <v>5.84</v>
      </c>
      <c r="H15" s="20">
        <v>9</v>
      </c>
      <c r="I15" s="22" t="s">
        <v>258</v>
      </c>
      <c r="J15" s="42" t="s">
        <v>259</v>
      </c>
    </row>
    <row r="16" ht="38.1" customHeight="1" spans="1:10">
      <c r="A16" s="15" t="s">
        <v>32</v>
      </c>
      <c r="B16" s="16" t="s">
        <v>32</v>
      </c>
      <c r="C16" s="21"/>
      <c r="D16" s="21"/>
      <c r="E16" s="18" t="s">
        <v>260</v>
      </c>
      <c r="F16" s="16">
        <v>10</v>
      </c>
      <c r="G16" s="19">
        <v>0</v>
      </c>
      <c r="H16" s="20">
        <v>9.5</v>
      </c>
      <c r="I16" s="18" t="s">
        <v>261</v>
      </c>
      <c r="J16" s="42" t="s">
        <v>262</v>
      </c>
    </row>
    <row r="17" ht="48" customHeight="1" spans="1:10">
      <c r="A17" s="15"/>
      <c r="B17" s="16"/>
      <c r="C17" s="21"/>
      <c r="D17" s="21"/>
      <c r="E17" s="18" t="s">
        <v>263</v>
      </c>
      <c r="F17" s="16">
        <v>5</v>
      </c>
      <c r="G17" s="19">
        <v>0</v>
      </c>
      <c r="H17" s="20">
        <v>5</v>
      </c>
      <c r="I17" s="18" t="s">
        <v>264</v>
      </c>
      <c r="J17" s="42" t="s">
        <v>265</v>
      </c>
    </row>
    <row r="18" ht="38.1" customHeight="1" spans="1:10">
      <c r="A18" s="15"/>
      <c r="B18" s="16"/>
      <c r="C18" s="28"/>
      <c r="D18" s="28"/>
      <c r="E18" s="18" t="s">
        <v>266</v>
      </c>
      <c r="F18" s="16">
        <v>5</v>
      </c>
      <c r="G18" s="19">
        <v>-39.84</v>
      </c>
      <c r="H18" s="20">
        <v>5</v>
      </c>
      <c r="I18" s="18" t="s">
        <v>267</v>
      </c>
      <c r="J18" s="42" t="s">
        <v>268</v>
      </c>
    </row>
    <row r="19" ht="52.5" customHeight="1" spans="1:10">
      <c r="A19" s="15"/>
      <c r="B19" s="16"/>
      <c r="C19" s="17" t="s">
        <v>269</v>
      </c>
      <c r="D19" s="17">
        <v>10</v>
      </c>
      <c r="E19" s="18" t="s">
        <v>270</v>
      </c>
      <c r="F19" s="16">
        <v>10</v>
      </c>
      <c r="G19" s="19">
        <v>0</v>
      </c>
      <c r="H19" s="20">
        <v>10</v>
      </c>
      <c r="I19" s="18" t="s">
        <v>271</v>
      </c>
      <c r="J19" s="42" t="s">
        <v>272</v>
      </c>
    </row>
    <row r="20" ht="46.15" customHeight="1" spans="1:10">
      <c r="A20" s="15" t="s">
        <v>273</v>
      </c>
      <c r="B20" s="16">
        <v>10</v>
      </c>
      <c r="C20" s="29" t="s">
        <v>274</v>
      </c>
      <c r="D20" s="25">
        <v>5</v>
      </c>
      <c r="E20" s="24" t="s">
        <v>275</v>
      </c>
      <c r="F20" s="16">
        <v>5</v>
      </c>
      <c r="G20" s="19">
        <v>0</v>
      </c>
      <c r="H20" s="20">
        <v>0</v>
      </c>
      <c r="I20" s="24" t="s">
        <v>276</v>
      </c>
      <c r="J20" s="44" t="s">
        <v>265</v>
      </c>
    </row>
    <row r="21" ht="46.15" customHeight="1" spans="1:10">
      <c r="A21" s="15"/>
      <c r="B21" s="16"/>
      <c r="C21" s="29" t="s">
        <v>277</v>
      </c>
      <c r="D21" s="25">
        <v>5</v>
      </c>
      <c r="E21" s="30" t="s">
        <v>278</v>
      </c>
      <c r="F21" s="31">
        <v>4</v>
      </c>
      <c r="G21" s="19">
        <v>0</v>
      </c>
      <c r="H21" s="20">
        <v>4</v>
      </c>
      <c r="I21" s="30" t="s">
        <v>279</v>
      </c>
      <c r="J21" s="46" t="s">
        <v>265</v>
      </c>
    </row>
    <row r="22" ht="38.1" customHeight="1" spans="1:10">
      <c r="A22" s="15"/>
      <c r="B22" s="16"/>
      <c r="C22" s="29"/>
      <c r="D22" s="25"/>
      <c r="E22" s="32" t="s">
        <v>280</v>
      </c>
      <c r="F22" s="33">
        <v>1</v>
      </c>
      <c r="G22" s="19">
        <v>0</v>
      </c>
      <c r="H22" s="20">
        <v>1</v>
      </c>
      <c r="I22" s="47" t="s">
        <v>281</v>
      </c>
      <c r="J22" s="48" t="s">
        <v>282</v>
      </c>
    </row>
    <row r="23" ht="28.5" customHeight="1" spans="1:10">
      <c r="A23" s="34" t="s">
        <v>69</v>
      </c>
      <c r="B23" s="35" t="s">
        <v>283</v>
      </c>
      <c r="C23" s="36" t="s">
        <v>284</v>
      </c>
      <c r="D23" s="35" t="s">
        <v>283</v>
      </c>
      <c r="E23" s="35" t="s">
        <v>284</v>
      </c>
      <c r="F23" s="35">
        <f>SUM(F6:F22)</f>
        <v>100</v>
      </c>
      <c r="G23" s="37" t="s">
        <v>284</v>
      </c>
      <c r="H23" s="38">
        <v>77</v>
      </c>
      <c r="I23" s="35" t="s">
        <v>284</v>
      </c>
      <c r="J23" s="49" t="s">
        <v>284</v>
      </c>
    </row>
    <row r="24" ht="21" customHeight="1" spans="1:10">
      <c r="A24" s="39" t="s">
        <v>285</v>
      </c>
      <c r="B24" s="39"/>
      <c r="C24" s="39" t="s">
        <v>32</v>
      </c>
      <c r="D24" s="39" t="s">
        <v>32</v>
      </c>
      <c r="E24" s="39" t="s">
        <v>32</v>
      </c>
      <c r="F24" s="39" t="s">
        <v>32</v>
      </c>
      <c r="G24" s="39" t="s">
        <v>32</v>
      </c>
      <c r="H24" s="39" t="s">
        <v>32</v>
      </c>
      <c r="I24" s="39" t="s">
        <v>32</v>
      </c>
      <c r="J24" s="39" t="s">
        <v>32</v>
      </c>
    </row>
    <row r="25" s="1" customFormat="1" ht="21" customHeight="1" spans="1:10">
      <c r="A25" s="39" t="s">
        <v>286</v>
      </c>
      <c r="B25" s="39"/>
      <c r="C25" s="39"/>
      <c r="D25" s="39"/>
      <c r="E25" s="39"/>
      <c r="F25" s="39"/>
      <c r="G25" s="39"/>
      <c r="H25" s="39"/>
      <c r="I25" s="39"/>
      <c r="J25" s="39"/>
    </row>
    <row r="26" ht="21" customHeight="1" spans="1:10">
      <c r="A26" s="39" t="s">
        <v>287</v>
      </c>
      <c r="B26" s="39"/>
      <c r="C26" s="39" t="s">
        <v>32</v>
      </c>
      <c r="D26" s="39" t="s">
        <v>32</v>
      </c>
      <c r="E26" s="39" t="s">
        <v>32</v>
      </c>
      <c r="F26" s="39" t="s">
        <v>32</v>
      </c>
      <c r="G26" s="39" t="s">
        <v>32</v>
      </c>
      <c r="H26" s="39" t="s">
        <v>32</v>
      </c>
      <c r="I26" s="39" t="s">
        <v>32</v>
      </c>
      <c r="J26" s="39" t="s">
        <v>32</v>
      </c>
    </row>
  </sheetData>
  <mergeCells count="22">
    <mergeCell ref="A1:J1"/>
    <mergeCell ref="A3:F3"/>
    <mergeCell ref="A4:B4"/>
    <mergeCell ref="C4:D4"/>
    <mergeCell ref="E4:F4"/>
    <mergeCell ref="A24:J24"/>
    <mergeCell ref="A25:J25"/>
    <mergeCell ref="A26:J26"/>
    <mergeCell ref="A6:A19"/>
    <mergeCell ref="A20:A22"/>
    <mergeCell ref="B6:B19"/>
    <mergeCell ref="B20:B22"/>
    <mergeCell ref="C6:C12"/>
    <mergeCell ref="C13:C18"/>
    <mergeCell ref="C21:C22"/>
    <mergeCell ref="D6:D12"/>
    <mergeCell ref="D13:D18"/>
    <mergeCell ref="D21:D22"/>
    <mergeCell ref="G3:G5"/>
    <mergeCell ref="H3:H5"/>
    <mergeCell ref="I3:I5"/>
    <mergeCell ref="J3:J5"/>
  </mergeCells>
  <printOptions horizontalCentered="1"/>
  <pageMargins left="0.39" right="0.39" top="0.59" bottom="0.39" header="0.51" footer="0.2"/>
  <pageSetup paperSize="9" scale="73"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7" sqref="A17"/>
    </sheetView>
  </sheetViews>
  <sheetFormatPr defaultColWidth="9" defaultRowHeight="14.25" outlineLevelRow="4"/>
  <cols>
    <col min="1" max="1" width="142.875" style="459" customWidth="1"/>
  </cols>
  <sheetData>
    <row r="1" ht="41.25" customHeight="1" spans="1:1">
      <c r="A1" s="460" t="s">
        <v>1</v>
      </c>
    </row>
    <row r="2" ht="12.75" customHeight="1"/>
    <row r="3" ht="58.5" customHeight="1" spans="1:1">
      <c r="A3" s="461" t="s">
        <v>2</v>
      </c>
    </row>
    <row r="4" ht="36" customHeight="1" spans="1:1">
      <c r="A4" s="461" t="s">
        <v>3</v>
      </c>
    </row>
    <row r="5" ht="69.75" customHeight="1" spans="1:1">
      <c r="A5" s="461" t="s">
        <v>4</v>
      </c>
    </row>
  </sheetData>
  <printOptions horizontalCentered="1"/>
  <pageMargins left="0.75" right="0.55" top="0.98" bottom="0.98" header="0.51"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B21" sqref="B21"/>
    </sheetView>
  </sheetViews>
  <sheetFormatPr defaultColWidth="8.625" defaultRowHeight="14.25" outlineLevelCol="3"/>
  <cols>
    <col min="1" max="1" width="60.75" style="444" customWidth="1"/>
    <col min="2" max="2" width="32.125" style="445" customWidth="1"/>
    <col min="3" max="3" width="4.75" style="446" customWidth="1"/>
    <col min="4" max="32" width="9" style="445" customWidth="1"/>
    <col min="33" max="16384" width="8.625" style="445"/>
  </cols>
  <sheetData>
    <row r="1" ht="24.75" customHeight="1" spans="1:3">
      <c r="A1" s="447" t="s">
        <v>5</v>
      </c>
      <c r="B1" s="447"/>
      <c r="C1" s="447"/>
    </row>
    <row r="2" ht="15" customHeight="1" spans="1:2">
      <c r="A2" s="448"/>
      <c r="B2" s="449"/>
    </row>
    <row r="3" ht="27.95" customHeight="1" spans="1:2">
      <c r="A3" s="450" t="s">
        <v>6</v>
      </c>
      <c r="B3" s="451"/>
    </row>
    <row r="4" ht="23.1" customHeight="1" spans="1:2">
      <c r="A4" s="452" t="s">
        <v>7</v>
      </c>
      <c r="B4" s="451"/>
    </row>
    <row r="5" s="443" customFormat="1" ht="23.1" customHeight="1" spans="1:3">
      <c r="A5" s="453" t="s">
        <v>8</v>
      </c>
      <c r="B5" s="454"/>
      <c r="C5" s="455"/>
    </row>
    <row r="6" s="443" customFormat="1" ht="23.1" customHeight="1" spans="1:3">
      <c r="A6" s="453" t="s">
        <v>9</v>
      </c>
      <c r="B6" s="454"/>
      <c r="C6" s="455"/>
    </row>
    <row r="7" s="443" customFormat="1" ht="23.1" customHeight="1" spans="1:3">
      <c r="A7" s="453" t="s">
        <v>10</v>
      </c>
      <c r="B7" s="454"/>
      <c r="C7" s="455"/>
    </row>
    <row r="8" ht="23.1" customHeight="1" spans="1:3">
      <c r="A8" s="453" t="s">
        <v>11</v>
      </c>
      <c r="B8" s="451"/>
      <c r="C8" s="455"/>
    </row>
    <row r="9" ht="23.1" customHeight="1" spans="1:3">
      <c r="A9" s="456" t="s">
        <v>12</v>
      </c>
      <c r="B9" s="451"/>
      <c r="C9" s="455"/>
    </row>
    <row r="10" ht="23.1" customHeight="1" spans="1:3">
      <c r="A10" s="453" t="s">
        <v>13</v>
      </c>
      <c r="B10" s="451"/>
      <c r="C10" s="455"/>
    </row>
    <row r="11" ht="23.1" customHeight="1" spans="1:2">
      <c r="A11" s="452" t="s">
        <v>14</v>
      </c>
      <c r="B11" s="451"/>
    </row>
    <row r="12" ht="23.1" customHeight="1" spans="1:3">
      <c r="A12" s="456" t="s">
        <v>15</v>
      </c>
      <c r="B12" s="451"/>
      <c r="C12" s="455"/>
    </row>
    <row r="13" ht="23.1" customHeight="1" spans="1:3">
      <c r="A13" s="456" t="s">
        <v>16</v>
      </c>
      <c r="B13" s="451"/>
      <c r="C13" s="455"/>
    </row>
    <row r="14" ht="23.1" customHeight="1" spans="1:3">
      <c r="A14" s="456" t="s">
        <v>17</v>
      </c>
      <c r="B14" s="451"/>
      <c r="C14" s="455"/>
    </row>
    <row r="15" ht="23.1" customHeight="1" spans="1:3">
      <c r="A15" s="452" t="s">
        <v>18</v>
      </c>
      <c r="B15" s="451"/>
      <c r="C15" s="455"/>
    </row>
    <row r="16" ht="23.1" customHeight="1" spans="1:3">
      <c r="A16" s="453" t="s">
        <v>19</v>
      </c>
      <c r="B16" s="451"/>
      <c r="C16" s="455"/>
    </row>
    <row r="17" ht="23.1" customHeight="1" spans="1:3">
      <c r="A17" s="453" t="s">
        <v>20</v>
      </c>
      <c r="B17" s="451"/>
      <c r="C17" s="455"/>
    </row>
    <row r="18" ht="23.1" customHeight="1" spans="1:3">
      <c r="A18" s="452" t="s">
        <v>21</v>
      </c>
      <c r="B18" s="451"/>
      <c r="C18" s="455"/>
    </row>
    <row r="19" ht="23.1" customHeight="1" spans="1:4">
      <c r="A19" s="453" t="s">
        <v>22</v>
      </c>
      <c r="B19" s="451"/>
      <c r="C19" s="455"/>
      <c r="D19" s="445" t="s">
        <v>23</v>
      </c>
    </row>
    <row r="20" ht="23.1" customHeight="1" spans="1:3">
      <c r="A20" s="457" t="s">
        <v>24</v>
      </c>
      <c r="C20" s="455"/>
    </row>
    <row r="21" ht="23.1" customHeight="1" spans="1:1">
      <c r="A21" s="458" t="s">
        <v>25</v>
      </c>
    </row>
  </sheetData>
  <mergeCells count="1">
    <mergeCell ref="A1:C1"/>
  </mergeCells>
  <printOptions horizontalCentered="1"/>
  <pageMargins left="0.75" right="0.75" top="0.59" bottom="0.59" header="0.51" footer="0.51"/>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
  <sheetViews>
    <sheetView workbookViewId="0">
      <selection activeCell="N12" sqref="N12"/>
    </sheetView>
  </sheetViews>
  <sheetFormatPr defaultColWidth="8.625" defaultRowHeight="12.75"/>
  <cols>
    <col min="1" max="1" width="4.25" style="384" customWidth="1"/>
    <col min="2" max="2" width="17.875" style="384" customWidth="1"/>
    <col min="3" max="3" width="7.875" style="384" customWidth="1"/>
    <col min="4" max="4" width="8.125" style="384" customWidth="1"/>
    <col min="5" max="5" width="7.125" style="384" customWidth="1"/>
    <col min="6" max="8" width="6" style="384" customWidth="1"/>
    <col min="9" max="9" width="7.75" style="384" customWidth="1"/>
    <col min="10" max="10" width="8.125" style="384" customWidth="1"/>
    <col min="11" max="11" width="6.25" style="384" customWidth="1"/>
    <col min="12" max="12" width="7.25" style="384" customWidth="1"/>
    <col min="13" max="13" width="8.25" style="384" customWidth="1"/>
    <col min="14" max="14" width="6.25" style="384" customWidth="1"/>
    <col min="15" max="15" width="6" style="384" customWidth="1"/>
    <col min="16" max="26" width="4.25" style="384" customWidth="1"/>
    <col min="27" max="32" width="9" style="384" customWidth="1"/>
    <col min="33" max="16384" width="8.625" style="384"/>
  </cols>
  <sheetData>
    <row r="1" ht="27.75" customHeight="1" spans="1:26">
      <c r="A1" s="419" t="s">
        <v>26</v>
      </c>
      <c r="B1" s="419"/>
      <c r="C1" s="419"/>
      <c r="D1" s="419"/>
      <c r="E1" s="419"/>
      <c r="F1" s="419"/>
      <c r="G1" s="419"/>
      <c r="H1" s="419"/>
      <c r="I1" s="419"/>
      <c r="J1" s="419"/>
      <c r="K1" s="419"/>
      <c r="L1" s="419"/>
      <c r="M1" s="419"/>
      <c r="N1" s="419"/>
      <c r="O1" s="419"/>
      <c r="P1" s="419"/>
      <c r="Q1" s="419"/>
      <c r="R1" s="419"/>
      <c r="S1" s="419"/>
      <c r="T1" s="419"/>
      <c r="U1" s="419"/>
      <c r="V1" s="419"/>
      <c r="W1" s="419"/>
      <c r="X1" s="419"/>
      <c r="Y1" s="419"/>
      <c r="Z1" s="419"/>
    </row>
    <row r="2" ht="15" customHeight="1" spans="1:26">
      <c r="A2" s="420"/>
      <c r="B2" s="420"/>
      <c r="C2" s="420"/>
      <c r="D2" s="420"/>
      <c r="E2" s="420"/>
      <c r="F2" s="420"/>
      <c r="G2" s="420"/>
      <c r="H2" s="420"/>
      <c r="I2" s="420"/>
      <c r="J2" s="420"/>
      <c r="K2" s="420"/>
      <c r="L2" s="420"/>
      <c r="M2" s="420"/>
      <c r="N2" s="420"/>
      <c r="O2" s="420"/>
      <c r="P2" s="420"/>
      <c r="Q2" s="420"/>
      <c r="R2" s="420"/>
      <c r="S2" s="420"/>
      <c r="T2" s="420"/>
      <c r="U2" s="420"/>
      <c r="V2" s="420"/>
      <c r="W2" s="420"/>
      <c r="X2" s="420"/>
      <c r="Y2" s="420"/>
      <c r="Z2" s="420"/>
    </row>
    <row r="3" ht="15" customHeight="1" spans="1:26">
      <c r="A3" s="387" t="s">
        <v>27</v>
      </c>
      <c r="X3" s="436" t="s">
        <v>28</v>
      </c>
      <c r="Y3" s="436"/>
      <c r="Z3" s="436"/>
    </row>
    <row r="4" s="2" customFormat="1" ht="16.15" customHeight="1" spans="1:26">
      <c r="A4" s="388" t="s">
        <v>29</v>
      </c>
      <c r="B4" s="421" t="s">
        <v>30</v>
      </c>
      <c r="C4" s="389" t="s">
        <v>31</v>
      </c>
      <c r="D4" s="389" t="s">
        <v>32</v>
      </c>
      <c r="E4" s="389" t="s">
        <v>32</v>
      </c>
      <c r="F4" s="390" t="s">
        <v>33</v>
      </c>
      <c r="G4" s="390" t="s">
        <v>32</v>
      </c>
      <c r="H4" s="390" t="s">
        <v>32</v>
      </c>
      <c r="I4" s="390" t="s">
        <v>32</v>
      </c>
      <c r="J4" s="390" t="s">
        <v>32</v>
      </c>
      <c r="K4" s="390" t="s">
        <v>32</v>
      </c>
      <c r="L4" s="390" t="s">
        <v>32</v>
      </c>
      <c r="M4" s="390" t="s">
        <v>32</v>
      </c>
      <c r="N4" s="390" t="s">
        <v>32</v>
      </c>
      <c r="O4" s="390"/>
      <c r="P4" s="390"/>
      <c r="Q4" s="390"/>
      <c r="R4" s="390"/>
      <c r="S4" s="390"/>
      <c r="T4" s="390"/>
      <c r="U4" s="390"/>
      <c r="V4" s="390"/>
      <c r="W4" s="390"/>
      <c r="X4" s="390" t="s">
        <v>32</v>
      </c>
      <c r="Y4" s="390" t="s">
        <v>32</v>
      </c>
      <c r="Z4" s="437" t="s">
        <v>32</v>
      </c>
    </row>
    <row r="5" s="2" customFormat="1" ht="15.4" customHeight="1" spans="1:26">
      <c r="A5" s="391"/>
      <c r="B5" s="422"/>
      <c r="C5" s="392" t="s">
        <v>34</v>
      </c>
      <c r="D5" s="392" t="s">
        <v>35</v>
      </c>
      <c r="E5" s="392" t="s">
        <v>36</v>
      </c>
      <c r="F5" s="392" t="s">
        <v>37</v>
      </c>
      <c r="G5" s="392" t="s">
        <v>32</v>
      </c>
      <c r="H5" s="392" t="s">
        <v>32</v>
      </c>
      <c r="I5" s="392" t="s">
        <v>38</v>
      </c>
      <c r="J5" s="392" t="s">
        <v>32</v>
      </c>
      <c r="K5" s="392" t="s">
        <v>32</v>
      </c>
      <c r="L5" s="399" t="s">
        <v>33</v>
      </c>
      <c r="M5" s="399" t="s">
        <v>32</v>
      </c>
      <c r="N5" s="399" t="s">
        <v>32</v>
      </c>
      <c r="O5" s="399"/>
      <c r="P5" s="399"/>
      <c r="Q5" s="399"/>
      <c r="R5" s="399"/>
      <c r="S5" s="399"/>
      <c r="T5" s="399"/>
      <c r="U5" s="399"/>
      <c r="V5" s="399"/>
      <c r="W5" s="399"/>
      <c r="X5" s="399" t="s">
        <v>32</v>
      </c>
      <c r="Y5" s="399" t="s">
        <v>32</v>
      </c>
      <c r="Z5" s="438" t="s">
        <v>32</v>
      </c>
    </row>
    <row r="6" s="2" customFormat="1" ht="15.4" customHeight="1" spans="1:26">
      <c r="A6" s="391"/>
      <c r="B6" s="422"/>
      <c r="C6" s="392" t="s">
        <v>32</v>
      </c>
      <c r="D6" s="392" t="s">
        <v>32</v>
      </c>
      <c r="E6" s="392" t="s">
        <v>32</v>
      </c>
      <c r="F6" s="392" t="s">
        <v>34</v>
      </c>
      <c r="G6" s="392" t="s">
        <v>35</v>
      </c>
      <c r="H6" s="392" t="s">
        <v>36</v>
      </c>
      <c r="I6" s="392" t="s">
        <v>34</v>
      </c>
      <c r="J6" s="392" t="s">
        <v>35</v>
      </c>
      <c r="K6" s="392" t="s">
        <v>36</v>
      </c>
      <c r="L6" s="392" t="s">
        <v>39</v>
      </c>
      <c r="M6" s="392" t="s">
        <v>32</v>
      </c>
      <c r="N6" s="392" t="s">
        <v>32</v>
      </c>
      <c r="O6" s="422" t="s">
        <v>40</v>
      </c>
      <c r="P6" s="431"/>
      <c r="Q6" s="431"/>
      <c r="R6" s="431"/>
      <c r="S6" s="431"/>
      <c r="T6" s="431"/>
      <c r="U6" s="431"/>
      <c r="V6" s="431"/>
      <c r="W6" s="431"/>
      <c r="X6" s="431"/>
      <c r="Y6" s="431"/>
      <c r="Z6" s="439"/>
    </row>
    <row r="7" s="2" customFormat="1" ht="15.4" customHeight="1" spans="1:26">
      <c r="A7" s="391"/>
      <c r="B7" s="422"/>
      <c r="C7" s="392"/>
      <c r="D7" s="392"/>
      <c r="E7" s="392"/>
      <c r="F7" s="392"/>
      <c r="G7" s="392"/>
      <c r="H7" s="392"/>
      <c r="I7" s="392"/>
      <c r="J7" s="392"/>
      <c r="K7" s="392"/>
      <c r="L7" s="432" t="s">
        <v>34</v>
      </c>
      <c r="M7" s="432" t="s">
        <v>35</v>
      </c>
      <c r="N7" s="432" t="s">
        <v>36</v>
      </c>
      <c r="O7" s="392" t="s">
        <v>34</v>
      </c>
      <c r="P7" s="392" t="s">
        <v>35</v>
      </c>
      <c r="Q7" s="392" t="s">
        <v>36</v>
      </c>
      <c r="R7" s="399" t="s">
        <v>33</v>
      </c>
      <c r="S7" s="399"/>
      <c r="T7" s="399"/>
      <c r="U7" s="399"/>
      <c r="V7" s="399"/>
      <c r="W7" s="399"/>
      <c r="X7" s="399"/>
      <c r="Y7" s="399"/>
      <c r="Z7" s="438"/>
    </row>
    <row r="8" s="2" customFormat="1" ht="15.4" customHeight="1" spans="1:26">
      <c r="A8" s="391"/>
      <c r="B8" s="422"/>
      <c r="C8" s="392"/>
      <c r="D8" s="392"/>
      <c r="E8" s="392"/>
      <c r="F8" s="392"/>
      <c r="G8" s="392"/>
      <c r="H8" s="392"/>
      <c r="I8" s="392"/>
      <c r="J8" s="392"/>
      <c r="K8" s="392"/>
      <c r="L8" s="433"/>
      <c r="M8" s="433"/>
      <c r="N8" s="433"/>
      <c r="O8" s="392"/>
      <c r="P8" s="392"/>
      <c r="Q8" s="392"/>
      <c r="R8" s="392" t="s">
        <v>41</v>
      </c>
      <c r="S8" s="392"/>
      <c r="T8" s="392"/>
      <c r="U8" s="392" t="s">
        <v>42</v>
      </c>
      <c r="V8" s="392"/>
      <c r="W8" s="392"/>
      <c r="X8" s="392" t="s">
        <v>43</v>
      </c>
      <c r="Y8" s="392"/>
      <c r="Z8" s="411"/>
    </row>
    <row r="9" s="2" customFormat="1" ht="36.75" customHeight="1" spans="1:26">
      <c r="A9" s="391"/>
      <c r="B9" s="422"/>
      <c r="C9" s="392" t="s">
        <v>32</v>
      </c>
      <c r="D9" s="392" t="s">
        <v>32</v>
      </c>
      <c r="E9" s="392" t="s">
        <v>32</v>
      </c>
      <c r="F9" s="392" t="s">
        <v>32</v>
      </c>
      <c r="G9" s="392" t="s">
        <v>32</v>
      </c>
      <c r="H9" s="392" t="s">
        <v>32</v>
      </c>
      <c r="I9" s="392" t="s">
        <v>32</v>
      </c>
      <c r="J9" s="392" t="s">
        <v>32</v>
      </c>
      <c r="K9" s="392" t="s">
        <v>32</v>
      </c>
      <c r="L9" s="434"/>
      <c r="M9" s="434"/>
      <c r="N9" s="434"/>
      <c r="O9" s="392"/>
      <c r="P9" s="392"/>
      <c r="Q9" s="392"/>
      <c r="R9" s="392" t="s">
        <v>34</v>
      </c>
      <c r="S9" s="392" t="s">
        <v>35</v>
      </c>
      <c r="T9" s="392" t="s">
        <v>36</v>
      </c>
      <c r="U9" s="392" t="s">
        <v>34</v>
      </c>
      <c r="V9" s="392" t="s">
        <v>35</v>
      </c>
      <c r="W9" s="392" t="s">
        <v>36</v>
      </c>
      <c r="X9" s="392" t="s">
        <v>34</v>
      </c>
      <c r="Y9" s="392" t="s">
        <v>35</v>
      </c>
      <c r="Z9" s="411" t="s">
        <v>36</v>
      </c>
    </row>
    <row r="10" s="2" customFormat="1" ht="15.4" customHeight="1" spans="1:26">
      <c r="A10" s="423" t="s">
        <v>44</v>
      </c>
      <c r="B10" s="424" t="s">
        <v>32</v>
      </c>
      <c r="C10" s="392" t="s">
        <v>45</v>
      </c>
      <c r="D10" s="392" t="s">
        <v>46</v>
      </c>
      <c r="E10" s="392" t="s">
        <v>47</v>
      </c>
      <c r="F10" s="392" t="s">
        <v>48</v>
      </c>
      <c r="G10" s="392" t="s">
        <v>49</v>
      </c>
      <c r="H10" s="392" t="s">
        <v>50</v>
      </c>
      <c r="I10" s="392" t="s">
        <v>51</v>
      </c>
      <c r="J10" s="392" t="s">
        <v>52</v>
      </c>
      <c r="K10" s="392" t="s">
        <v>53</v>
      </c>
      <c r="L10" s="392" t="s">
        <v>54</v>
      </c>
      <c r="M10" s="392" t="s">
        <v>55</v>
      </c>
      <c r="N10" s="392" t="s">
        <v>56</v>
      </c>
      <c r="O10" s="392" t="s">
        <v>57</v>
      </c>
      <c r="P10" s="392" t="s">
        <v>58</v>
      </c>
      <c r="Q10" s="392" t="s">
        <v>59</v>
      </c>
      <c r="R10" s="392" t="s">
        <v>60</v>
      </c>
      <c r="S10" s="392" t="s">
        <v>61</v>
      </c>
      <c r="T10" s="392" t="s">
        <v>62</v>
      </c>
      <c r="U10" s="392" t="s">
        <v>63</v>
      </c>
      <c r="V10" s="392" t="s">
        <v>64</v>
      </c>
      <c r="W10" s="392" t="s">
        <v>65</v>
      </c>
      <c r="X10" s="392" t="s">
        <v>66</v>
      </c>
      <c r="Y10" s="392" t="s">
        <v>67</v>
      </c>
      <c r="Z10" s="411" t="s">
        <v>68</v>
      </c>
    </row>
    <row r="11" ht="15.4" customHeight="1" spans="1:26">
      <c r="A11" s="208" t="s">
        <v>69</v>
      </c>
      <c r="B11" s="279"/>
      <c r="C11" s="394"/>
      <c r="D11" s="394"/>
      <c r="E11" s="394"/>
      <c r="F11" s="396"/>
      <c r="G11" s="396"/>
      <c r="H11" s="396"/>
      <c r="I11" s="394"/>
      <c r="J11" s="394"/>
      <c r="K11" s="394"/>
      <c r="L11" s="394"/>
      <c r="M11" s="396"/>
      <c r="N11" s="394"/>
      <c r="O11" s="394"/>
      <c r="P11" s="394"/>
      <c r="Q11" s="394"/>
      <c r="R11" s="394"/>
      <c r="S11" s="394"/>
      <c r="T11" s="394"/>
      <c r="U11" s="394"/>
      <c r="V11" s="394"/>
      <c r="W11" s="394"/>
      <c r="X11" s="396"/>
      <c r="Y11" s="394"/>
      <c r="Z11" s="440"/>
    </row>
    <row r="12" ht="18" customHeight="1" spans="1:26">
      <c r="A12" s="208" t="s">
        <v>45</v>
      </c>
      <c r="B12" s="425" t="s">
        <v>70</v>
      </c>
      <c r="C12" s="394">
        <v>2138.35</v>
      </c>
      <c r="D12" s="394">
        <v>8981.78</v>
      </c>
      <c r="E12" s="395">
        <v>3.2003</v>
      </c>
      <c r="F12" s="394"/>
      <c r="G12" s="394"/>
      <c r="H12" s="394"/>
      <c r="I12" s="394">
        <v>2138.35</v>
      </c>
      <c r="J12" s="394">
        <v>8981.78</v>
      </c>
      <c r="K12" s="395">
        <v>3.2003</v>
      </c>
      <c r="L12" s="394">
        <v>2138.35</v>
      </c>
      <c r="M12" s="394">
        <v>8981.78</v>
      </c>
      <c r="N12" s="395">
        <v>3.2003</v>
      </c>
      <c r="O12" s="394"/>
      <c r="P12" s="394"/>
      <c r="Q12" s="394"/>
      <c r="R12" s="394"/>
      <c r="S12" s="394"/>
      <c r="T12" s="394"/>
      <c r="U12" s="394"/>
      <c r="V12" s="394"/>
      <c r="W12" s="394"/>
      <c r="X12" s="394"/>
      <c r="Y12" s="394"/>
      <c r="Z12" s="441"/>
    </row>
    <row r="13" ht="18" customHeight="1" spans="1:26">
      <c r="A13" s="208" t="s">
        <v>46</v>
      </c>
      <c r="B13" s="425"/>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441"/>
    </row>
    <row r="14" ht="18" customHeight="1" spans="1:26">
      <c r="A14" s="208" t="s">
        <v>47</v>
      </c>
      <c r="B14" s="425"/>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441"/>
    </row>
    <row r="15" ht="18" customHeight="1" spans="1:26">
      <c r="A15" s="208" t="s">
        <v>48</v>
      </c>
      <c r="B15" s="425"/>
      <c r="C15" s="396"/>
      <c r="D15" s="394"/>
      <c r="E15" s="396"/>
      <c r="F15" s="396"/>
      <c r="G15" s="396"/>
      <c r="H15" s="396"/>
      <c r="I15" s="396"/>
      <c r="J15" s="394"/>
      <c r="K15" s="396"/>
      <c r="L15" s="396"/>
      <c r="M15" s="396"/>
      <c r="N15" s="396"/>
      <c r="O15" s="396"/>
      <c r="P15" s="396"/>
      <c r="Q15" s="396"/>
      <c r="R15" s="396"/>
      <c r="S15" s="396"/>
      <c r="T15" s="396"/>
      <c r="U15" s="396"/>
      <c r="V15" s="396"/>
      <c r="W15" s="396"/>
      <c r="X15" s="396"/>
      <c r="Y15" s="394"/>
      <c r="Z15" s="440"/>
    </row>
    <row r="16" ht="18" customHeight="1" spans="1:26">
      <c r="A16" s="208" t="s">
        <v>49</v>
      </c>
      <c r="B16" s="425"/>
      <c r="C16" s="394"/>
      <c r="D16" s="394"/>
      <c r="E16" s="394"/>
      <c r="F16" s="396"/>
      <c r="G16" s="394"/>
      <c r="H16" s="396"/>
      <c r="I16" s="394"/>
      <c r="J16" s="394"/>
      <c r="K16" s="394"/>
      <c r="L16" s="394"/>
      <c r="M16" s="394"/>
      <c r="N16" s="394"/>
      <c r="O16" s="394"/>
      <c r="P16" s="394"/>
      <c r="Q16" s="394"/>
      <c r="R16" s="394"/>
      <c r="S16" s="394"/>
      <c r="T16" s="394"/>
      <c r="U16" s="394"/>
      <c r="V16" s="394"/>
      <c r="W16" s="394"/>
      <c r="X16" s="394"/>
      <c r="Y16" s="394"/>
      <c r="Z16" s="441"/>
    </row>
    <row r="17" ht="18" customHeight="1" spans="1:26">
      <c r="A17" s="216" t="s">
        <v>50</v>
      </c>
      <c r="B17" s="427"/>
      <c r="C17" s="397"/>
      <c r="D17" s="397"/>
      <c r="E17" s="397"/>
      <c r="F17" s="428"/>
      <c r="G17" s="428"/>
      <c r="H17" s="428"/>
      <c r="I17" s="397"/>
      <c r="J17" s="397"/>
      <c r="K17" s="397"/>
      <c r="L17" s="428"/>
      <c r="M17" s="428"/>
      <c r="N17" s="428"/>
      <c r="O17" s="428"/>
      <c r="P17" s="428"/>
      <c r="Q17" s="428"/>
      <c r="R17" s="428"/>
      <c r="S17" s="428"/>
      <c r="T17" s="428"/>
      <c r="U17" s="428"/>
      <c r="V17" s="428"/>
      <c r="W17" s="428"/>
      <c r="X17" s="397"/>
      <c r="Y17" s="397"/>
      <c r="Z17" s="442"/>
    </row>
    <row r="18" s="383" customFormat="1" ht="19.5" customHeight="1" spans="2:26">
      <c r="B18" s="194" t="s">
        <v>71</v>
      </c>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row>
    <row r="19" ht="19.5" customHeight="1" spans="2:26">
      <c r="B19" s="80" t="s">
        <v>72</v>
      </c>
      <c r="C19" s="220"/>
      <c r="D19" s="281"/>
      <c r="E19" s="281"/>
      <c r="F19" s="281"/>
      <c r="G19" s="281"/>
      <c r="H19" s="281"/>
      <c r="I19" s="281"/>
      <c r="J19" s="281"/>
      <c r="K19" s="281"/>
      <c r="L19" s="281"/>
      <c r="M19" s="281"/>
      <c r="N19" s="281"/>
      <c r="O19" s="281"/>
      <c r="P19" s="281"/>
      <c r="Q19" s="281"/>
      <c r="R19" s="281"/>
      <c r="S19" s="281"/>
      <c r="T19" s="281"/>
      <c r="U19" s="281"/>
      <c r="V19" s="281"/>
      <c r="W19" s="281"/>
      <c r="X19" s="281"/>
      <c r="Y19" s="281"/>
      <c r="Z19" s="281"/>
    </row>
    <row r="20" s="383" customFormat="1" ht="19.5" customHeight="1" spans="2:26">
      <c r="B20" s="80" t="s">
        <v>73</v>
      </c>
      <c r="C20" s="220"/>
      <c r="D20" s="191"/>
      <c r="E20" s="429"/>
      <c r="F20" s="429"/>
      <c r="G20" s="430"/>
      <c r="H20" s="430"/>
      <c r="I20" s="430"/>
      <c r="J20" s="430"/>
      <c r="K20" s="429"/>
      <c r="L20" s="429"/>
      <c r="M20" s="430"/>
      <c r="N20" s="429"/>
      <c r="O20" s="429"/>
      <c r="P20" s="429"/>
      <c r="Q20" s="429"/>
      <c r="R20" s="429"/>
      <c r="S20" s="429"/>
      <c r="T20" s="429"/>
      <c r="U20" s="429"/>
      <c r="V20" s="429"/>
      <c r="W20" s="429"/>
      <c r="X20" s="429"/>
      <c r="Y20" s="430"/>
      <c r="Z20" s="429"/>
    </row>
  </sheetData>
  <mergeCells count="32">
    <mergeCell ref="A1:Z1"/>
    <mergeCell ref="X3:Z3"/>
    <mergeCell ref="C4:E4"/>
    <mergeCell ref="F4:Z4"/>
    <mergeCell ref="F5:H5"/>
    <mergeCell ref="I5:K5"/>
    <mergeCell ref="L5:Z5"/>
    <mergeCell ref="L6:N6"/>
    <mergeCell ref="O6:Z6"/>
    <mergeCell ref="R7:Z7"/>
    <mergeCell ref="R8:T8"/>
    <mergeCell ref="U8:W8"/>
    <mergeCell ref="X8:Z8"/>
    <mergeCell ref="A10:B10"/>
    <mergeCell ref="A11:B11"/>
    <mergeCell ref="A4:A9"/>
    <mergeCell ref="B4:B9"/>
    <mergeCell ref="C5:C9"/>
    <mergeCell ref="D5:D9"/>
    <mergeCell ref="E5:E9"/>
    <mergeCell ref="F6:F9"/>
    <mergeCell ref="G6:G9"/>
    <mergeCell ref="H6:H9"/>
    <mergeCell ref="I6:I9"/>
    <mergeCell ref="J6:J9"/>
    <mergeCell ref="K6:K9"/>
    <mergeCell ref="L7:L9"/>
    <mergeCell ref="M7:M9"/>
    <mergeCell ref="N7:N9"/>
    <mergeCell ref="O7:O9"/>
    <mergeCell ref="P7:P9"/>
    <mergeCell ref="Q7:Q9"/>
  </mergeCells>
  <pageMargins left="0.75" right="0.75" top="1" bottom="1"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
  <sheetViews>
    <sheetView workbookViewId="0">
      <selection activeCell="J32" sqref="J32"/>
    </sheetView>
  </sheetViews>
  <sheetFormatPr defaultColWidth="9" defaultRowHeight="14.25"/>
  <cols>
    <col min="1" max="1" width="4.25" customWidth="1"/>
    <col min="2" max="2" width="15.875" customWidth="1"/>
    <col min="3" max="3" width="7.375" customWidth="1"/>
    <col min="4" max="4" width="7.25" customWidth="1"/>
    <col min="5" max="5" width="4.125" customWidth="1"/>
    <col min="6" max="8" width="5" customWidth="1"/>
    <col min="9" max="9" width="7.125" customWidth="1"/>
    <col min="10" max="10" width="7.5" customWidth="1"/>
    <col min="11" max="11" width="5.875" customWidth="1"/>
    <col min="12" max="12" width="7.25" customWidth="1"/>
    <col min="13" max="13" width="7.5" customWidth="1"/>
    <col min="14" max="14" width="4.75" customWidth="1"/>
    <col min="15" max="26" width="4.25" customWidth="1"/>
  </cols>
  <sheetData>
    <row r="1" ht="21.75" spans="1:26">
      <c r="A1" s="419" t="s">
        <v>74</v>
      </c>
      <c r="B1" s="419"/>
      <c r="C1" s="419"/>
      <c r="D1" s="419"/>
      <c r="E1" s="419"/>
      <c r="F1" s="419"/>
      <c r="G1" s="419"/>
      <c r="H1" s="419"/>
      <c r="I1" s="419"/>
      <c r="J1" s="419"/>
      <c r="K1" s="419"/>
      <c r="L1" s="419"/>
      <c r="M1" s="419"/>
      <c r="N1" s="419"/>
      <c r="O1" s="419"/>
      <c r="P1" s="419"/>
      <c r="Q1" s="419"/>
      <c r="R1" s="419"/>
      <c r="S1" s="419"/>
      <c r="T1" s="419"/>
      <c r="U1" s="419"/>
      <c r="V1" s="419"/>
      <c r="W1" s="419"/>
      <c r="X1" s="419"/>
      <c r="Y1" s="419"/>
      <c r="Z1" s="419"/>
    </row>
    <row r="2" ht="25.5" spans="1:26">
      <c r="A2" s="420"/>
      <c r="B2" s="420"/>
      <c r="C2" s="420"/>
      <c r="D2" s="420"/>
      <c r="E2" s="420"/>
      <c r="F2" s="420"/>
      <c r="G2" s="420"/>
      <c r="H2" s="420"/>
      <c r="I2" s="420"/>
      <c r="J2" s="420"/>
      <c r="K2" s="420"/>
      <c r="L2" s="420"/>
      <c r="M2" s="420"/>
      <c r="N2" s="420"/>
      <c r="O2" s="420"/>
      <c r="P2" s="420"/>
      <c r="Q2" s="420"/>
      <c r="R2" s="420"/>
      <c r="S2" s="420"/>
      <c r="T2" s="420"/>
      <c r="U2" s="420"/>
      <c r="V2" s="420"/>
      <c r="W2" s="420"/>
      <c r="X2" s="420"/>
      <c r="Y2" s="420"/>
      <c r="Z2" s="420"/>
    </row>
    <row r="3" ht="15" spans="1:26">
      <c r="A3" s="387" t="s">
        <v>27</v>
      </c>
      <c r="B3" s="384"/>
      <c r="C3" s="384"/>
      <c r="D3" s="384"/>
      <c r="E3" s="384"/>
      <c r="F3" s="384"/>
      <c r="G3" s="384"/>
      <c r="H3" s="384"/>
      <c r="I3" s="384"/>
      <c r="J3" s="384"/>
      <c r="K3" s="384"/>
      <c r="L3" s="384"/>
      <c r="M3" s="384"/>
      <c r="N3" s="384"/>
      <c r="O3" s="384"/>
      <c r="P3" s="384"/>
      <c r="Q3" s="384"/>
      <c r="R3" s="384"/>
      <c r="S3" s="384"/>
      <c r="T3" s="384"/>
      <c r="U3" s="384"/>
      <c r="V3" s="384"/>
      <c r="W3" s="384"/>
      <c r="X3" s="436" t="s">
        <v>28</v>
      </c>
      <c r="Y3" s="436"/>
      <c r="Z3" s="436"/>
    </row>
    <row r="4" spans="1:26">
      <c r="A4" s="388" t="s">
        <v>29</v>
      </c>
      <c r="B4" s="421" t="s">
        <v>30</v>
      </c>
      <c r="C4" s="389" t="s">
        <v>31</v>
      </c>
      <c r="D4" s="389" t="s">
        <v>32</v>
      </c>
      <c r="E4" s="389" t="s">
        <v>32</v>
      </c>
      <c r="F4" s="390" t="s">
        <v>33</v>
      </c>
      <c r="G4" s="390" t="s">
        <v>32</v>
      </c>
      <c r="H4" s="390" t="s">
        <v>32</v>
      </c>
      <c r="I4" s="390" t="s">
        <v>32</v>
      </c>
      <c r="J4" s="390" t="s">
        <v>32</v>
      </c>
      <c r="K4" s="390" t="s">
        <v>32</v>
      </c>
      <c r="L4" s="390" t="s">
        <v>32</v>
      </c>
      <c r="M4" s="390" t="s">
        <v>32</v>
      </c>
      <c r="N4" s="390" t="s">
        <v>32</v>
      </c>
      <c r="O4" s="390"/>
      <c r="P4" s="390"/>
      <c r="Q4" s="390"/>
      <c r="R4" s="390"/>
      <c r="S4" s="390"/>
      <c r="T4" s="390"/>
      <c r="U4" s="390"/>
      <c r="V4" s="390"/>
      <c r="W4" s="390"/>
      <c r="X4" s="390" t="s">
        <v>32</v>
      </c>
      <c r="Y4" s="390" t="s">
        <v>32</v>
      </c>
      <c r="Z4" s="437" t="s">
        <v>32</v>
      </c>
    </row>
    <row r="5" spans="1:26">
      <c r="A5" s="391"/>
      <c r="B5" s="422"/>
      <c r="C5" s="392" t="s">
        <v>75</v>
      </c>
      <c r="D5" s="392" t="s">
        <v>35</v>
      </c>
      <c r="E5" s="392" t="s">
        <v>36</v>
      </c>
      <c r="F5" s="392" t="s">
        <v>37</v>
      </c>
      <c r="G5" s="392" t="s">
        <v>32</v>
      </c>
      <c r="H5" s="392" t="s">
        <v>32</v>
      </c>
      <c r="I5" s="392" t="s">
        <v>38</v>
      </c>
      <c r="J5" s="392" t="s">
        <v>32</v>
      </c>
      <c r="K5" s="392" t="s">
        <v>32</v>
      </c>
      <c r="L5" s="399" t="s">
        <v>33</v>
      </c>
      <c r="M5" s="399" t="s">
        <v>32</v>
      </c>
      <c r="N5" s="399" t="s">
        <v>32</v>
      </c>
      <c r="O5" s="399"/>
      <c r="P5" s="399"/>
      <c r="Q5" s="399"/>
      <c r="R5" s="399"/>
      <c r="S5" s="399"/>
      <c r="T5" s="399"/>
      <c r="U5" s="399"/>
      <c r="V5" s="399"/>
      <c r="W5" s="399"/>
      <c r="X5" s="399" t="s">
        <v>32</v>
      </c>
      <c r="Y5" s="399" t="s">
        <v>32</v>
      </c>
      <c r="Z5" s="438" t="s">
        <v>32</v>
      </c>
    </row>
    <row r="6" spans="1:26">
      <c r="A6" s="391"/>
      <c r="B6" s="422"/>
      <c r="C6" s="392" t="s">
        <v>32</v>
      </c>
      <c r="D6" s="392" t="s">
        <v>32</v>
      </c>
      <c r="E6" s="392" t="s">
        <v>32</v>
      </c>
      <c r="F6" s="392" t="s">
        <v>75</v>
      </c>
      <c r="G6" s="392" t="s">
        <v>35</v>
      </c>
      <c r="H6" s="392" t="s">
        <v>36</v>
      </c>
      <c r="I6" s="392" t="s">
        <v>75</v>
      </c>
      <c r="J6" s="392" t="s">
        <v>35</v>
      </c>
      <c r="K6" s="392" t="s">
        <v>36</v>
      </c>
      <c r="L6" s="392" t="s">
        <v>39</v>
      </c>
      <c r="M6" s="392" t="s">
        <v>32</v>
      </c>
      <c r="N6" s="392" t="s">
        <v>32</v>
      </c>
      <c r="O6" s="422" t="s">
        <v>40</v>
      </c>
      <c r="P6" s="431"/>
      <c r="Q6" s="431"/>
      <c r="R6" s="431"/>
      <c r="S6" s="431"/>
      <c r="T6" s="431"/>
      <c r="U6" s="431"/>
      <c r="V6" s="431"/>
      <c r="W6" s="431"/>
      <c r="X6" s="431"/>
      <c r="Y6" s="431"/>
      <c r="Z6" s="439"/>
    </row>
    <row r="7" spans="1:26">
      <c r="A7" s="391"/>
      <c r="B7" s="422"/>
      <c r="C7" s="392"/>
      <c r="D7" s="392"/>
      <c r="E7" s="392"/>
      <c r="F7" s="392"/>
      <c r="G7" s="392"/>
      <c r="H7" s="392"/>
      <c r="I7" s="392"/>
      <c r="J7" s="392"/>
      <c r="K7" s="392"/>
      <c r="L7" s="432" t="s">
        <v>75</v>
      </c>
      <c r="M7" s="432" t="s">
        <v>35</v>
      </c>
      <c r="N7" s="432" t="s">
        <v>36</v>
      </c>
      <c r="O7" s="392" t="s">
        <v>75</v>
      </c>
      <c r="P7" s="392" t="s">
        <v>35</v>
      </c>
      <c r="Q7" s="392" t="s">
        <v>36</v>
      </c>
      <c r="R7" s="399" t="s">
        <v>33</v>
      </c>
      <c r="S7" s="399"/>
      <c r="T7" s="399"/>
      <c r="U7" s="399"/>
      <c r="V7" s="399"/>
      <c r="W7" s="399"/>
      <c r="X7" s="399"/>
      <c r="Y7" s="399"/>
      <c r="Z7" s="438"/>
    </row>
    <row r="8" spans="1:26">
      <c r="A8" s="391"/>
      <c r="B8" s="422"/>
      <c r="C8" s="392"/>
      <c r="D8" s="392"/>
      <c r="E8" s="392"/>
      <c r="F8" s="392"/>
      <c r="G8" s="392"/>
      <c r="H8" s="392"/>
      <c r="I8" s="392"/>
      <c r="J8" s="392"/>
      <c r="K8" s="392"/>
      <c r="L8" s="433"/>
      <c r="M8" s="433"/>
      <c r="N8" s="433"/>
      <c r="O8" s="392"/>
      <c r="P8" s="392"/>
      <c r="Q8" s="392"/>
      <c r="R8" s="392" t="s">
        <v>41</v>
      </c>
      <c r="S8" s="392"/>
      <c r="T8" s="392"/>
      <c r="U8" s="392" t="s">
        <v>42</v>
      </c>
      <c r="V8" s="392"/>
      <c r="W8" s="392"/>
      <c r="X8" s="392" t="s">
        <v>43</v>
      </c>
      <c r="Y8" s="392"/>
      <c r="Z8" s="411"/>
    </row>
    <row r="9" ht="33.75" spans="1:26">
      <c r="A9" s="391"/>
      <c r="B9" s="422"/>
      <c r="C9" s="392" t="s">
        <v>32</v>
      </c>
      <c r="D9" s="392" t="s">
        <v>32</v>
      </c>
      <c r="E9" s="392" t="s">
        <v>32</v>
      </c>
      <c r="F9" s="392" t="s">
        <v>32</v>
      </c>
      <c r="G9" s="392" t="s">
        <v>32</v>
      </c>
      <c r="H9" s="392" t="s">
        <v>32</v>
      </c>
      <c r="I9" s="392" t="s">
        <v>32</v>
      </c>
      <c r="J9" s="392" t="s">
        <v>32</v>
      </c>
      <c r="K9" s="392" t="s">
        <v>32</v>
      </c>
      <c r="L9" s="434"/>
      <c r="M9" s="434"/>
      <c r="N9" s="434"/>
      <c r="O9" s="392"/>
      <c r="P9" s="392"/>
      <c r="Q9" s="392"/>
      <c r="R9" s="392" t="s">
        <v>75</v>
      </c>
      <c r="S9" s="392" t="s">
        <v>35</v>
      </c>
      <c r="T9" s="392" t="s">
        <v>36</v>
      </c>
      <c r="U9" s="392" t="s">
        <v>75</v>
      </c>
      <c r="V9" s="392" t="s">
        <v>35</v>
      </c>
      <c r="W9" s="392" t="s">
        <v>36</v>
      </c>
      <c r="X9" s="392" t="s">
        <v>75</v>
      </c>
      <c r="Y9" s="392" t="s">
        <v>35</v>
      </c>
      <c r="Z9" s="411" t="s">
        <v>36</v>
      </c>
    </row>
    <row r="10" spans="1:26">
      <c r="A10" s="423" t="s">
        <v>44</v>
      </c>
      <c r="B10" s="424" t="s">
        <v>32</v>
      </c>
      <c r="C10" s="392" t="s">
        <v>45</v>
      </c>
      <c r="D10" s="392" t="s">
        <v>46</v>
      </c>
      <c r="E10" s="392" t="s">
        <v>47</v>
      </c>
      <c r="F10" s="392" t="s">
        <v>48</v>
      </c>
      <c r="G10" s="392" t="s">
        <v>49</v>
      </c>
      <c r="H10" s="392" t="s">
        <v>50</v>
      </c>
      <c r="I10" s="392" t="s">
        <v>51</v>
      </c>
      <c r="J10" s="392" t="s">
        <v>52</v>
      </c>
      <c r="K10" s="392" t="s">
        <v>53</v>
      </c>
      <c r="L10" s="392" t="s">
        <v>54</v>
      </c>
      <c r="M10" s="392" t="s">
        <v>55</v>
      </c>
      <c r="N10" s="392" t="s">
        <v>56</v>
      </c>
      <c r="O10" s="392" t="s">
        <v>57</v>
      </c>
      <c r="P10" s="392" t="s">
        <v>58</v>
      </c>
      <c r="Q10" s="392" t="s">
        <v>59</v>
      </c>
      <c r="R10" s="392" t="s">
        <v>60</v>
      </c>
      <c r="S10" s="392" t="s">
        <v>61</v>
      </c>
      <c r="T10" s="392" t="s">
        <v>62</v>
      </c>
      <c r="U10" s="392" t="s">
        <v>63</v>
      </c>
      <c r="V10" s="392" t="s">
        <v>64</v>
      </c>
      <c r="W10" s="392" t="s">
        <v>65</v>
      </c>
      <c r="X10" s="392" t="s">
        <v>66</v>
      </c>
      <c r="Y10" s="392" t="s">
        <v>67</v>
      </c>
      <c r="Z10" s="411" t="s">
        <v>68</v>
      </c>
    </row>
    <row r="11" spans="1:26">
      <c r="A11" s="208" t="s">
        <v>69</v>
      </c>
      <c r="B11" s="279"/>
      <c r="C11" s="394"/>
      <c r="D11" s="394"/>
      <c r="E11" s="394"/>
      <c r="F11" s="396"/>
      <c r="G11" s="396"/>
      <c r="H11" s="396"/>
      <c r="I11" s="394"/>
      <c r="J11" s="394"/>
      <c r="K11" s="394"/>
      <c r="L11" s="394"/>
      <c r="M11" s="396"/>
      <c r="N11" s="394"/>
      <c r="O11" s="394"/>
      <c r="P11" s="394"/>
      <c r="Q11" s="394"/>
      <c r="R11" s="394"/>
      <c r="S11" s="394"/>
      <c r="T11" s="394"/>
      <c r="U11" s="394"/>
      <c r="V11" s="394"/>
      <c r="W11" s="394"/>
      <c r="X11" s="396"/>
      <c r="Y11" s="394"/>
      <c r="Z11" s="440"/>
    </row>
    <row r="12" spans="1:26">
      <c r="A12" s="208" t="s">
        <v>45</v>
      </c>
      <c r="B12" s="425" t="s">
        <v>70</v>
      </c>
      <c r="C12" s="394">
        <v>8981.78</v>
      </c>
      <c r="D12" s="394">
        <v>8981.78</v>
      </c>
      <c r="E12" s="426">
        <v>0</v>
      </c>
      <c r="F12" s="394"/>
      <c r="G12" s="394"/>
      <c r="H12" s="394"/>
      <c r="I12" s="394">
        <v>8981.78</v>
      </c>
      <c r="J12" s="394">
        <v>8981.78</v>
      </c>
      <c r="K12" s="426">
        <v>0</v>
      </c>
      <c r="L12" s="394">
        <v>8981.78</v>
      </c>
      <c r="M12" s="394">
        <v>8981.78</v>
      </c>
      <c r="N12" s="435">
        <v>0</v>
      </c>
      <c r="O12" s="394"/>
      <c r="P12" s="394"/>
      <c r="Q12" s="394"/>
      <c r="R12" s="394"/>
      <c r="S12" s="394"/>
      <c r="T12" s="394"/>
      <c r="U12" s="394"/>
      <c r="V12" s="394"/>
      <c r="W12" s="394"/>
      <c r="X12" s="394"/>
      <c r="Y12" s="394"/>
      <c r="Z12" s="441"/>
    </row>
    <row r="13" spans="1:26">
      <c r="A13" s="208" t="s">
        <v>46</v>
      </c>
      <c r="B13" s="425"/>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441"/>
    </row>
    <row r="14" spans="1:26">
      <c r="A14" s="208" t="s">
        <v>47</v>
      </c>
      <c r="B14" s="425"/>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441"/>
    </row>
    <row r="15" spans="1:26">
      <c r="A15" s="208" t="s">
        <v>48</v>
      </c>
      <c r="B15" s="425"/>
      <c r="C15" s="396"/>
      <c r="D15" s="394"/>
      <c r="E15" s="396"/>
      <c r="F15" s="396"/>
      <c r="G15" s="396"/>
      <c r="H15" s="396"/>
      <c r="I15" s="396"/>
      <c r="J15" s="394"/>
      <c r="K15" s="396"/>
      <c r="L15" s="396"/>
      <c r="M15" s="396"/>
      <c r="N15" s="396"/>
      <c r="O15" s="396"/>
      <c r="P15" s="396"/>
      <c r="Q15" s="396"/>
      <c r="R15" s="396"/>
      <c r="S15" s="396"/>
      <c r="T15" s="396"/>
      <c r="U15" s="396"/>
      <c r="V15" s="396"/>
      <c r="W15" s="396"/>
      <c r="X15" s="396"/>
      <c r="Y15" s="394"/>
      <c r="Z15" s="440"/>
    </row>
    <row r="16" spans="1:26">
      <c r="A16" s="208" t="s">
        <v>49</v>
      </c>
      <c r="B16" s="425"/>
      <c r="C16" s="394"/>
      <c r="D16" s="394"/>
      <c r="E16" s="394"/>
      <c r="F16" s="396"/>
      <c r="G16" s="394"/>
      <c r="H16" s="396"/>
      <c r="I16" s="394"/>
      <c r="J16" s="394"/>
      <c r="K16" s="394"/>
      <c r="L16" s="394"/>
      <c r="M16" s="394"/>
      <c r="N16" s="394"/>
      <c r="O16" s="394"/>
      <c r="P16" s="394"/>
      <c r="Q16" s="394"/>
      <c r="R16" s="394"/>
      <c r="S16" s="394"/>
      <c r="T16" s="394"/>
      <c r="U16" s="394"/>
      <c r="V16" s="394"/>
      <c r="W16" s="394"/>
      <c r="X16" s="394"/>
      <c r="Y16" s="394"/>
      <c r="Z16" s="441"/>
    </row>
    <row r="17" ht="15" spans="1:26">
      <c r="A17" s="216" t="s">
        <v>50</v>
      </c>
      <c r="B17" s="427"/>
      <c r="C17" s="397"/>
      <c r="D17" s="397"/>
      <c r="E17" s="397"/>
      <c r="F17" s="428"/>
      <c r="G17" s="428"/>
      <c r="H17" s="428"/>
      <c r="I17" s="397"/>
      <c r="J17" s="397"/>
      <c r="K17" s="397"/>
      <c r="L17" s="428"/>
      <c r="M17" s="428"/>
      <c r="N17" s="428"/>
      <c r="O17" s="428"/>
      <c r="P17" s="428"/>
      <c r="Q17" s="428"/>
      <c r="R17" s="428"/>
      <c r="S17" s="428"/>
      <c r="T17" s="428"/>
      <c r="U17" s="428"/>
      <c r="V17" s="428"/>
      <c r="W17" s="428"/>
      <c r="X17" s="397"/>
      <c r="Y17" s="397"/>
      <c r="Z17" s="442"/>
    </row>
    <row r="18" spans="1:26">
      <c r="A18" s="383"/>
      <c r="B18" s="194" t="s">
        <v>71</v>
      </c>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row>
    <row r="19" spans="1:26">
      <c r="A19" s="384"/>
      <c r="B19" s="80" t="s">
        <v>72</v>
      </c>
      <c r="C19" s="220"/>
      <c r="D19" s="281"/>
      <c r="E19" s="281"/>
      <c r="F19" s="281"/>
      <c r="G19" s="281"/>
      <c r="H19" s="281"/>
      <c r="I19" s="281"/>
      <c r="J19" s="281"/>
      <c r="K19" s="281"/>
      <c r="L19" s="281"/>
      <c r="M19" s="281"/>
      <c r="N19" s="281"/>
      <c r="O19" s="281"/>
      <c r="P19" s="281"/>
      <c r="Q19" s="281"/>
      <c r="R19" s="281"/>
      <c r="S19" s="281"/>
      <c r="T19" s="281"/>
      <c r="U19" s="281"/>
      <c r="V19" s="281"/>
      <c r="W19" s="281"/>
      <c r="X19" s="281"/>
      <c r="Y19" s="281"/>
      <c r="Z19" s="281"/>
    </row>
    <row r="20" spans="1:26">
      <c r="A20" s="383"/>
      <c r="B20" s="80" t="s">
        <v>76</v>
      </c>
      <c r="C20" s="220"/>
      <c r="D20" s="191"/>
      <c r="E20" s="429"/>
      <c r="F20" s="429"/>
      <c r="G20" s="430"/>
      <c r="H20" s="430"/>
      <c r="I20" s="430"/>
      <c r="J20" s="430"/>
      <c r="K20" s="429"/>
      <c r="L20" s="429"/>
      <c r="M20" s="430"/>
      <c r="N20" s="429"/>
      <c r="O20" s="429"/>
      <c r="P20" s="429"/>
      <c r="Q20" s="429"/>
      <c r="R20" s="429"/>
      <c r="S20" s="429"/>
      <c r="T20" s="429"/>
      <c r="U20" s="429"/>
      <c r="V20" s="429"/>
      <c r="W20" s="429"/>
      <c r="X20" s="429"/>
      <c r="Y20" s="430"/>
      <c r="Z20" s="429"/>
    </row>
  </sheetData>
  <mergeCells count="32">
    <mergeCell ref="A1:Z1"/>
    <mergeCell ref="X3:Z3"/>
    <mergeCell ref="C4:E4"/>
    <mergeCell ref="F4:Z4"/>
    <mergeCell ref="F5:H5"/>
    <mergeCell ref="I5:K5"/>
    <mergeCell ref="L5:Z5"/>
    <mergeCell ref="L6:N6"/>
    <mergeCell ref="O6:Z6"/>
    <mergeCell ref="R7:Z7"/>
    <mergeCell ref="R8:T8"/>
    <mergeCell ref="U8:W8"/>
    <mergeCell ref="X8:Z8"/>
    <mergeCell ref="A10:B10"/>
    <mergeCell ref="A11:B11"/>
    <mergeCell ref="A4:A9"/>
    <mergeCell ref="B4:B9"/>
    <mergeCell ref="C5:C9"/>
    <mergeCell ref="D5:D9"/>
    <mergeCell ref="E5:E9"/>
    <mergeCell ref="F6:F9"/>
    <mergeCell ref="G6:G9"/>
    <mergeCell ref="H6:H9"/>
    <mergeCell ref="I6:I9"/>
    <mergeCell ref="J6:J9"/>
    <mergeCell ref="K6:K9"/>
    <mergeCell ref="L7:L9"/>
    <mergeCell ref="M7:M9"/>
    <mergeCell ref="N7:N9"/>
    <mergeCell ref="O7:O9"/>
    <mergeCell ref="P7:P9"/>
    <mergeCell ref="Q7:Q9"/>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8"/>
  <sheetViews>
    <sheetView workbookViewId="0">
      <selection activeCell="H10" sqref="H10"/>
    </sheetView>
  </sheetViews>
  <sheetFormatPr defaultColWidth="8.625" defaultRowHeight="12.75"/>
  <cols>
    <col min="1" max="1" width="3" style="384" customWidth="1"/>
    <col min="2" max="2" width="14.125" style="384" customWidth="1"/>
    <col min="3" max="3" width="7.125" style="384" customWidth="1"/>
    <col min="4" max="4" width="7.875" style="384" customWidth="1"/>
    <col min="5" max="5" width="6.25" style="384" customWidth="1"/>
    <col min="6" max="6" width="7.5" style="384" customWidth="1"/>
    <col min="7" max="7" width="6.375" style="384" customWidth="1"/>
    <col min="8" max="8" width="6.625" style="384" customWidth="1"/>
    <col min="9" max="9" width="6.25" style="384" customWidth="1"/>
    <col min="10" max="11" width="5.5" style="384" customWidth="1"/>
    <col min="12" max="12" width="6.5" style="384" customWidth="1"/>
    <col min="13" max="13" width="5.75" style="384" customWidth="1"/>
    <col min="14" max="14" width="6" style="384" customWidth="1"/>
    <col min="15" max="15" width="7" style="384" customWidth="1"/>
    <col min="16" max="17" width="7.5" style="384" customWidth="1"/>
    <col min="18" max="18" width="6.625" style="384" customWidth="1"/>
    <col min="19" max="19" width="7.5" style="384" customWidth="1"/>
    <col min="20" max="20" width="7.25" style="384" customWidth="1"/>
    <col min="21" max="21" width="7.125" style="384" customWidth="1"/>
    <col min="22" max="22" width="6.625" style="384" customWidth="1"/>
    <col min="23" max="23" width="6.875" style="384" customWidth="1"/>
    <col min="24" max="24" width="7.25" style="384" customWidth="1"/>
    <col min="25" max="25" width="7.875" style="384" customWidth="1"/>
    <col min="26" max="26" width="7.375" style="384" customWidth="1"/>
    <col min="27" max="27" width="6.5" style="384" customWidth="1"/>
    <col min="28" max="28" width="7" style="384" customWidth="1"/>
    <col min="29" max="29" width="8.5" style="384" customWidth="1"/>
    <col min="30" max="30" width="6.875" style="384" customWidth="1"/>
    <col min="31" max="31" width="6.5" style="384" customWidth="1"/>
    <col min="32" max="32" width="8.5" style="384" customWidth="1"/>
    <col min="33" max="16384" width="8.625" style="384"/>
  </cols>
  <sheetData>
    <row r="1" ht="21.75" spans="1:32">
      <c r="A1" s="385" t="s">
        <v>77</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row>
    <row r="2" ht="15" customHeight="1" spans="1:32">
      <c r="A2" s="386"/>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row>
    <row r="3" ht="15" customHeight="1" spans="1:32">
      <c r="A3" s="387" t="s">
        <v>27</v>
      </c>
      <c r="J3" s="387"/>
      <c r="W3" s="400"/>
      <c r="AC3" s="400" t="s">
        <v>28</v>
      </c>
      <c r="AD3" s="400"/>
      <c r="AE3" s="400"/>
      <c r="AF3" s="400"/>
    </row>
    <row r="4" s="2" customFormat="1" ht="16.15" customHeight="1" spans="1:32">
      <c r="A4" s="388" t="s">
        <v>29</v>
      </c>
      <c r="B4" s="389" t="s">
        <v>30</v>
      </c>
      <c r="C4" s="389" t="s">
        <v>78</v>
      </c>
      <c r="D4" s="389" t="s">
        <v>32</v>
      </c>
      <c r="E4" s="389" t="s">
        <v>32</v>
      </c>
      <c r="F4" s="390" t="s">
        <v>33</v>
      </c>
      <c r="G4" s="390" t="s">
        <v>32</v>
      </c>
      <c r="H4" s="390" t="s">
        <v>32</v>
      </c>
      <c r="I4" s="390" t="s">
        <v>32</v>
      </c>
      <c r="J4" s="390" t="s">
        <v>32</v>
      </c>
      <c r="K4" s="390" t="s">
        <v>32</v>
      </c>
      <c r="L4" s="390"/>
      <c r="M4" s="390"/>
      <c r="N4" s="390"/>
      <c r="O4" s="390"/>
      <c r="P4" s="390"/>
      <c r="Q4" s="390"/>
      <c r="R4" s="390" t="s">
        <v>32</v>
      </c>
      <c r="S4" s="390" t="s">
        <v>32</v>
      </c>
      <c r="T4" s="390" t="s">
        <v>32</v>
      </c>
      <c r="U4" s="390" t="s">
        <v>32</v>
      </c>
      <c r="V4" s="390" t="s">
        <v>32</v>
      </c>
      <c r="W4" s="390" t="s">
        <v>32</v>
      </c>
      <c r="X4" s="401" t="s">
        <v>79</v>
      </c>
      <c r="Y4" s="401"/>
      <c r="Z4" s="401"/>
      <c r="AA4" s="401"/>
      <c r="AB4" s="401"/>
      <c r="AC4" s="401"/>
      <c r="AD4" s="401"/>
      <c r="AE4" s="401"/>
      <c r="AF4" s="407"/>
    </row>
    <row r="5" s="2" customFormat="1" ht="15.4" customHeight="1" spans="1:32">
      <c r="A5" s="391"/>
      <c r="B5" s="392"/>
      <c r="C5" s="392" t="s">
        <v>34</v>
      </c>
      <c r="D5" s="392" t="s">
        <v>35</v>
      </c>
      <c r="E5" s="392" t="s">
        <v>36</v>
      </c>
      <c r="F5" s="392" t="s">
        <v>80</v>
      </c>
      <c r="G5" s="392"/>
      <c r="H5" s="392"/>
      <c r="I5" s="392"/>
      <c r="J5" s="392"/>
      <c r="K5" s="392"/>
      <c r="L5" s="392"/>
      <c r="M5" s="392"/>
      <c r="N5" s="392"/>
      <c r="O5" s="392"/>
      <c r="P5" s="392"/>
      <c r="Q5" s="392"/>
      <c r="R5" s="392" t="s">
        <v>81</v>
      </c>
      <c r="S5" s="392" t="s">
        <v>32</v>
      </c>
      <c r="T5" s="392" t="s">
        <v>32</v>
      </c>
      <c r="U5" s="392" t="s">
        <v>32</v>
      </c>
      <c r="V5" s="392" t="s">
        <v>32</v>
      </c>
      <c r="W5" s="392" t="s">
        <v>32</v>
      </c>
      <c r="X5" s="392" t="s">
        <v>75</v>
      </c>
      <c r="Y5" s="392" t="s">
        <v>35</v>
      </c>
      <c r="Z5" s="392" t="s">
        <v>36</v>
      </c>
      <c r="AA5" s="408" t="s">
        <v>33</v>
      </c>
      <c r="AB5" s="408"/>
      <c r="AC5" s="408"/>
      <c r="AD5" s="408"/>
      <c r="AE5" s="408"/>
      <c r="AF5" s="409"/>
    </row>
    <row r="6" s="2" customFormat="1" ht="15.4" customHeight="1" spans="1:32">
      <c r="A6" s="391"/>
      <c r="B6" s="392"/>
      <c r="C6" s="392" t="s">
        <v>32</v>
      </c>
      <c r="D6" s="392" t="s">
        <v>32</v>
      </c>
      <c r="E6" s="392" t="s">
        <v>32</v>
      </c>
      <c r="F6" s="392" t="s">
        <v>34</v>
      </c>
      <c r="G6" s="392" t="s">
        <v>35</v>
      </c>
      <c r="H6" s="392" t="s">
        <v>36</v>
      </c>
      <c r="I6" s="398" t="s">
        <v>82</v>
      </c>
      <c r="J6" s="398"/>
      <c r="K6" s="398"/>
      <c r="L6" s="398" t="s">
        <v>83</v>
      </c>
      <c r="M6" s="398"/>
      <c r="N6" s="398"/>
      <c r="O6" s="399" t="s">
        <v>84</v>
      </c>
      <c r="P6" s="399"/>
      <c r="Q6" s="399"/>
      <c r="R6" s="392" t="s">
        <v>34</v>
      </c>
      <c r="S6" s="392" t="s">
        <v>35</v>
      </c>
      <c r="T6" s="392" t="s">
        <v>36</v>
      </c>
      <c r="U6" s="399" t="s">
        <v>84</v>
      </c>
      <c r="V6" s="399" t="s">
        <v>32</v>
      </c>
      <c r="W6" s="399" t="s">
        <v>32</v>
      </c>
      <c r="X6" s="392"/>
      <c r="Y6" s="392"/>
      <c r="Z6" s="392"/>
      <c r="AA6" s="398" t="s">
        <v>82</v>
      </c>
      <c r="AB6" s="398"/>
      <c r="AC6" s="398"/>
      <c r="AD6" s="398" t="s">
        <v>83</v>
      </c>
      <c r="AE6" s="398"/>
      <c r="AF6" s="410"/>
    </row>
    <row r="7" s="2" customFormat="1" ht="37.5" customHeight="1" spans="1:35">
      <c r="A7" s="391"/>
      <c r="B7" s="392"/>
      <c r="C7" s="392" t="s">
        <v>32</v>
      </c>
      <c r="D7" s="392" t="s">
        <v>32</v>
      </c>
      <c r="E7" s="392" t="s">
        <v>32</v>
      </c>
      <c r="F7" s="392" t="s">
        <v>32</v>
      </c>
      <c r="G7" s="392" t="s">
        <v>32</v>
      </c>
      <c r="H7" s="392" t="s">
        <v>32</v>
      </c>
      <c r="I7" s="392" t="s">
        <v>34</v>
      </c>
      <c r="J7" s="392" t="s">
        <v>35</v>
      </c>
      <c r="K7" s="392" t="s">
        <v>36</v>
      </c>
      <c r="L7" s="392" t="s">
        <v>34</v>
      </c>
      <c r="M7" s="392" t="s">
        <v>35</v>
      </c>
      <c r="N7" s="392" t="s">
        <v>36</v>
      </c>
      <c r="O7" s="392" t="s">
        <v>34</v>
      </c>
      <c r="P7" s="392" t="s">
        <v>35</v>
      </c>
      <c r="Q7" s="392" t="s">
        <v>36</v>
      </c>
      <c r="R7" s="392" t="s">
        <v>32</v>
      </c>
      <c r="S7" s="392" t="s">
        <v>32</v>
      </c>
      <c r="T7" s="392" t="s">
        <v>32</v>
      </c>
      <c r="U7" s="392" t="s">
        <v>34</v>
      </c>
      <c r="V7" s="392" t="s">
        <v>35</v>
      </c>
      <c r="W7" s="392" t="s">
        <v>36</v>
      </c>
      <c r="X7" s="392"/>
      <c r="Y7" s="392"/>
      <c r="Z7" s="392"/>
      <c r="AA7" s="392" t="s">
        <v>75</v>
      </c>
      <c r="AB7" s="392" t="s">
        <v>35</v>
      </c>
      <c r="AC7" s="392" t="s">
        <v>36</v>
      </c>
      <c r="AD7" s="392" t="s">
        <v>75</v>
      </c>
      <c r="AE7" s="392" t="s">
        <v>35</v>
      </c>
      <c r="AF7" s="411" t="s">
        <v>36</v>
      </c>
      <c r="AH7" s="417"/>
      <c r="AI7" s="417"/>
    </row>
    <row r="8" s="2" customFormat="1" ht="15.4" customHeight="1" spans="1:32">
      <c r="A8" s="391" t="s">
        <v>44</v>
      </c>
      <c r="B8" s="392" t="s">
        <v>32</v>
      </c>
      <c r="C8" s="392">
        <v>1</v>
      </c>
      <c r="D8" s="392">
        <v>2</v>
      </c>
      <c r="E8" s="392">
        <v>3</v>
      </c>
      <c r="F8" s="392">
        <v>4</v>
      </c>
      <c r="G8" s="392">
        <v>5</v>
      </c>
      <c r="H8" s="392">
        <v>6</v>
      </c>
      <c r="I8" s="392">
        <v>7</v>
      </c>
      <c r="J8" s="392">
        <v>8</v>
      </c>
      <c r="K8" s="392">
        <v>9</v>
      </c>
      <c r="L8" s="392">
        <v>10</v>
      </c>
      <c r="M8" s="392">
        <v>11</v>
      </c>
      <c r="N8" s="392">
        <v>12</v>
      </c>
      <c r="O8" s="392">
        <v>13</v>
      </c>
      <c r="P8" s="392">
        <v>14</v>
      </c>
      <c r="Q8" s="392">
        <v>15</v>
      </c>
      <c r="R8" s="392">
        <v>16</v>
      </c>
      <c r="S8" s="392">
        <v>17</v>
      </c>
      <c r="T8" s="392">
        <v>18</v>
      </c>
      <c r="U8" s="392">
        <v>19</v>
      </c>
      <c r="V8" s="392">
        <v>20</v>
      </c>
      <c r="W8" s="392">
        <v>21</v>
      </c>
      <c r="X8" s="392">
        <v>22</v>
      </c>
      <c r="Y8" s="392">
        <v>23</v>
      </c>
      <c r="Z8" s="392">
        <v>24</v>
      </c>
      <c r="AA8" s="392">
        <v>25</v>
      </c>
      <c r="AB8" s="392">
        <v>26</v>
      </c>
      <c r="AC8" s="392">
        <v>27</v>
      </c>
      <c r="AD8" s="392">
        <v>28</v>
      </c>
      <c r="AE8" s="392">
        <v>29</v>
      </c>
      <c r="AF8" s="411">
        <v>30</v>
      </c>
    </row>
    <row r="9" s="2" customFormat="1" ht="15.4" customHeight="1" spans="1:32">
      <c r="A9" s="208" t="s">
        <v>69</v>
      </c>
      <c r="B9" s="279"/>
      <c r="C9" s="393"/>
      <c r="D9" s="393"/>
      <c r="E9" s="393"/>
      <c r="F9" s="393"/>
      <c r="G9" s="393"/>
      <c r="H9" s="393"/>
      <c r="I9" s="393"/>
      <c r="J9" s="393"/>
      <c r="K9" s="393"/>
      <c r="L9" s="393"/>
      <c r="M9" s="393"/>
      <c r="N9" s="393"/>
      <c r="O9" s="393"/>
      <c r="P9" s="393"/>
      <c r="Q9" s="393"/>
      <c r="R9" s="393"/>
      <c r="S9" s="393"/>
      <c r="U9" s="393"/>
      <c r="V9" s="393"/>
      <c r="W9" s="393"/>
      <c r="X9" s="402"/>
      <c r="Y9" s="402"/>
      <c r="Z9" s="402"/>
      <c r="AA9" s="402"/>
      <c r="AB9" s="402"/>
      <c r="AC9" s="402"/>
      <c r="AD9" s="402"/>
      <c r="AE9" s="402"/>
      <c r="AF9" s="412"/>
    </row>
    <row r="10" ht="15.4" customHeight="1" spans="1:33">
      <c r="A10" s="208" t="s">
        <v>45</v>
      </c>
      <c r="B10" s="214" t="s">
        <v>70</v>
      </c>
      <c r="C10" s="394">
        <v>2138.35</v>
      </c>
      <c r="D10" s="394">
        <v>8457.39</v>
      </c>
      <c r="E10" s="395">
        <v>2.9551</v>
      </c>
      <c r="F10" s="396">
        <f>I10+L10</f>
        <v>702.93</v>
      </c>
      <c r="G10" s="396">
        <v>673.54</v>
      </c>
      <c r="H10" s="395">
        <f>(G10-F10)/F10</f>
        <v>-0.0418107066137455</v>
      </c>
      <c r="I10" s="396">
        <v>626.97</v>
      </c>
      <c r="J10" s="396">
        <v>610.95</v>
      </c>
      <c r="K10" s="395">
        <f>(J10-I10)/I10</f>
        <v>-0.0255514617924302</v>
      </c>
      <c r="L10" s="396">
        <v>75.96</v>
      </c>
      <c r="M10" s="396">
        <v>62.59</v>
      </c>
      <c r="N10" s="395">
        <f>(M10-L10)/L10</f>
        <v>-0.176013691416535</v>
      </c>
      <c r="O10" s="396">
        <v>702.93</v>
      </c>
      <c r="P10" s="396">
        <v>673.54</v>
      </c>
      <c r="Q10" s="395">
        <v>-0.0418</v>
      </c>
      <c r="R10" s="394">
        <v>1435.43</v>
      </c>
      <c r="S10" s="396">
        <v>7783.85</v>
      </c>
      <c r="T10" s="395">
        <f>(S10-R10)/R10</f>
        <v>4.42266080547292</v>
      </c>
      <c r="U10" s="394">
        <v>1435.43</v>
      </c>
      <c r="V10" s="396">
        <v>7783.85</v>
      </c>
      <c r="W10" s="403">
        <v>4.4227</v>
      </c>
      <c r="X10" s="404">
        <v>750.31</v>
      </c>
      <c r="Y10" s="404">
        <v>673.54</v>
      </c>
      <c r="Z10" s="413">
        <v>-0.1023</v>
      </c>
      <c r="AA10" s="404">
        <v>680</v>
      </c>
      <c r="AB10" s="404">
        <v>610.95</v>
      </c>
      <c r="AC10" s="413">
        <v>-0.1015</v>
      </c>
      <c r="AD10" s="404">
        <v>70.31</v>
      </c>
      <c r="AE10" s="404">
        <v>62.59</v>
      </c>
      <c r="AF10" s="414">
        <v>-0.1097</v>
      </c>
      <c r="AG10" s="418"/>
    </row>
    <row r="11" ht="15.4" customHeight="1" spans="1:32">
      <c r="A11" s="208" t="s">
        <v>46</v>
      </c>
      <c r="B11" s="214"/>
      <c r="C11" s="394"/>
      <c r="D11" s="394"/>
      <c r="E11" s="394"/>
      <c r="F11" s="394"/>
      <c r="G11" s="394"/>
      <c r="H11" s="394"/>
      <c r="I11" s="394"/>
      <c r="J11" s="394"/>
      <c r="K11" s="394"/>
      <c r="L11" s="394"/>
      <c r="M11" s="394"/>
      <c r="N11" s="394"/>
      <c r="O11" s="394"/>
      <c r="P11" s="394"/>
      <c r="Q11" s="394"/>
      <c r="R11" s="394"/>
      <c r="S11" s="394"/>
      <c r="T11" s="394"/>
      <c r="U11" s="394"/>
      <c r="V11" s="394"/>
      <c r="W11" s="394"/>
      <c r="X11" s="405"/>
      <c r="Y11" s="405"/>
      <c r="Z11" s="405"/>
      <c r="AA11" s="405"/>
      <c r="AB11" s="405"/>
      <c r="AC11" s="405"/>
      <c r="AD11" s="405"/>
      <c r="AE11" s="405"/>
      <c r="AF11" s="415"/>
    </row>
    <row r="12" ht="15.4" customHeight="1" spans="1:32">
      <c r="A12" s="208" t="s">
        <v>47</v>
      </c>
      <c r="B12" s="214"/>
      <c r="C12" s="394"/>
      <c r="D12" s="394"/>
      <c r="E12" s="394"/>
      <c r="F12" s="394"/>
      <c r="G12" s="394"/>
      <c r="H12" s="394"/>
      <c r="I12" s="394"/>
      <c r="J12" s="394"/>
      <c r="K12" s="394"/>
      <c r="L12" s="394"/>
      <c r="M12" s="394"/>
      <c r="N12" s="394"/>
      <c r="O12" s="394"/>
      <c r="P12" s="394"/>
      <c r="Q12" s="394"/>
      <c r="R12" s="394"/>
      <c r="S12" s="394"/>
      <c r="T12" s="394"/>
      <c r="U12" s="394"/>
      <c r="V12" s="394"/>
      <c r="W12" s="394"/>
      <c r="X12" s="405"/>
      <c r="Y12" s="405"/>
      <c r="Z12" s="405"/>
      <c r="AA12" s="405"/>
      <c r="AB12" s="405"/>
      <c r="AC12" s="405"/>
      <c r="AD12" s="405"/>
      <c r="AE12" s="405"/>
      <c r="AF12" s="415"/>
    </row>
    <row r="13" ht="15.4" customHeight="1" spans="1:32">
      <c r="A13" s="208" t="s">
        <v>48</v>
      </c>
      <c r="B13" s="214"/>
      <c r="C13" s="394"/>
      <c r="D13" s="394"/>
      <c r="E13" s="394"/>
      <c r="F13" s="394"/>
      <c r="G13" s="394"/>
      <c r="H13" s="394"/>
      <c r="I13" s="394"/>
      <c r="J13" s="394"/>
      <c r="K13" s="394"/>
      <c r="L13" s="394"/>
      <c r="M13" s="394"/>
      <c r="N13" s="394"/>
      <c r="O13" s="394"/>
      <c r="P13" s="394"/>
      <c r="Q13" s="394"/>
      <c r="R13" s="394"/>
      <c r="S13" s="394"/>
      <c r="T13" s="394"/>
      <c r="U13" s="394"/>
      <c r="V13" s="394"/>
      <c r="W13" s="394"/>
      <c r="X13" s="405"/>
      <c r="Y13" s="405"/>
      <c r="Z13" s="405"/>
      <c r="AA13" s="405"/>
      <c r="AB13" s="405"/>
      <c r="AC13" s="405"/>
      <c r="AD13" s="405"/>
      <c r="AE13" s="405"/>
      <c r="AF13" s="415"/>
    </row>
    <row r="14" ht="15.4" customHeight="1" spans="1:32">
      <c r="A14" s="208" t="s">
        <v>49</v>
      </c>
      <c r="B14" s="214"/>
      <c r="C14" s="396"/>
      <c r="D14" s="394"/>
      <c r="E14" s="396"/>
      <c r="F14" s="396"/>
      <c r="G14" s="396"/>
      <c r="H14" s="396"/>
      <c r="I14" s="396"/>
      <c r="J14" s="396"/>
      <c r="K14" s="396"/>
      <c r="L14" s="396"/>
      <c r="M14" s="396"/>
      <c r="N14" s="396"/>
      <c r="O14" s="396"/>
      <c r="P14" s="396"/>
      <c r="Q14" s="396"/>
      <c r="R14" s="396"/>
      <c r="S14" s="396"/>
      <c r="T14" s="396"/>
      <c r="U14" s="396"/>
      <c r="V14" s="396"/>
      <c r="W14" s="396"/>
      <c r="X14" s="405"/>
      <c r="Y14" s="405"/>
      <c r="Z14" s="405"/>
      <c r="AA14" s="405"/>
      <c r="AB14" s="405"/>
      <c r="AC14" s="405"/>
      <c r="AD14" s="405"/>
      <c r="AE14" s="405"/>
      <c r="AF14" s="415"/>
    </row>
    <row r="15" ht="15.4" customHeight="1" spans="1:32">
      <c r="A15" s="216" t="s">
        <v>50</v>
      </c>
      <c r="B15" s="217"/>
      <c r="C15" s="397"/>
      <c r="D15" s="397"/>
      <c r="E15" s="397"/>
      <c r="F15" s="397"/>
      <c r="G15" s="397"/>
      <c r="H15" s="397"/>
      <c r="I15" s="397"/>
      <c r="J15" s="397"/>
      <c r="K15" s="397"/>
      <c r="L15" s="397"/>
      <c r="M15" s="397"/>
      <c r="N15" s="397"/>
      <c r="O15" s="397"/>
      <c r="P15" s="397"/>
      <c r="Q15" s="397"/>
      <c r="R15" s="397"/>
      <c r="S15" s="397"/>
      <c r="T15" s="397"/>
      <c r="U15" s="397"/>
      <c r="V15" s="397"/>
      <c r="W15" s="397"/>
      <c r="X15" s="406"/>
      <c r="Y15" s="406"/>
      <c r="Z15" s="406"/>
      <c r="AA15" s="406"/>
      <c r="AB15" s="406"/>
      <c r="AC15" s="406"/>
      <c r="AD15" s="406"/>
      <c r="AE15" s="406"/>
      <c r="AF15" s="416"/>
    </row>
    <row r="16" s="383" customFormat="1" ht="19.5" customHeight="1" spans="2:2">
      <c r="B16" s="194" t="s">
        <v>71</v>
      </c>
    </row>
    <row r="17" ht="19.5" customHeight="1" spans="2:2">
      <c r="B17" s="80" t="s">
        <v>72</v>
      </c>
    </row>
    <row r="18" ht="19.5" customHeight="1" spans="2:2">
      <c r="B18" s="80" t="s">
        <v>85</v>
      </c>
    </row>
  </sheetData>
  <mergeCells count="31">
    <mergeCell ref="A1:AF1"/>
    <mergeCell ref="AC3:AF3"/>
    <mergeCell ref="C4:E4"/>
    <mergeCell ref="F4:W4"/>
    <mergeCell ref="X4:AF4"/>
    <mergeCell ref="F5:Q5"/>
    <mergeCell ref="R5:W5"/>
    <mergeCell ref="AA5:AF5"/>
    <mergeCell ref="I6:K6"/>
    <mergeCell ref="L6:N6"/>
    <mergeCell ref="O6:Q6"/>
    <mergeCell ref="U6:W6"/>
    <mergeCell ref="AA6:AC6"/>
    <mergeCell ref="AD6:AF6"/>
    <mergeCell ref="AH7:AI7"/>
    <mergeCell ref="A8:B8"/>
    <mergeCell ref="A9:B9"/>
    <mergeCell ref="A4:A7"/>
    <mergeCell ref="B4:B7"/>
    <mergeCell ref="C5:C7"/>
    <mergeCell ref="D5:D7"/>
    <mergeCell ref="E5:E7"/>
    <mergeCell ref="F6:F7"/>
    <mergeCell ref="G6:G7"/>
    <mergeCell ref="H6:H7"/>
    <mergeCell ref="R6:R7"/>
    <mergeCell ref="S6:S7"/>
    <mergeCell ref="T6:T7"/>
    <mergeCell ref="X5:X7"/>
    <mergeCell ref="Y5:Y7"/>
    <mergeCell ref="Z5:Z7"/>
  </mergeCells>
  <pageMargins left="0.75" right="0.75" top="1" bottom="1" header="0.5" footer="0.5"/>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J20"/>
  <sheetViews>
    <sheetView showZeros="0" workbookViewId="0">
      <pane xSplit="2" ySplit="8" topLeftCell="C9" activePane="bottomRight" state="frozen"/>
      <selection/>
      <selection pane="topRight"/>
      <selection pane="bottomLeft"/>
      <selection pane="bottomRight" activeCell="T26" sqref="T26"/>
    </sheetView>
  </sheetViews>
  <sheetFormatPr defaultColWidth="8.625" defaultRowHeight="9.75"/>
  <cols>
    <col min="1" max="1" width="3.875" style="191" customWidth="1"/>
    <col min="2" max="2" width="16.125" style="191" customWidth="1"/>
    <col min="3" max="3" width="8.875" style="191" customWidth="1"/>
    <col min="4" max="4" width="9.25" style="191" customWidth="1"/>
    <col min="5" max="5" width="5.5" style="191" customWidth="1"/>
    <col min="6" max="11" width="4.875" style="191" customWidth="1"/>
    <col min="12" max="12" width="7.625" style="191" customWidth="1"/>
    <col min="13" max="13" width="7.25" style="191" customWidth="1"/>
    <col min="14" max="14" width="4.75" style="191" customWidth="1"/>
    <col min="15" max="15" width="4.25" style="191" customWidth="1"/>
    <col min="16" max="16" width="4.75" style="191" customWidth="1"/>
    <col min="17" max="17" width="7.875" style="191" customWidth="1"/>
    <col min="18" max="18" width="5.25" style="191" customWidth="1"/>
    <col min="19" max="19" width="8.75" style="191" customWidth="1"/>
    <col min="20" max="20" width="6.625" style="191" customWidth="1"/>
    <col min="21" max="22" width="5.25" style="191" customWidth="1"/>
    <col min="23" max="23" width="7.75" style="191" customWidth="1"/>
    <col min="24" max="24" width="5.25" style="191" customWidth="1"/>
    <col min="25" max="25" width="6.625" style="191" customWidth="1"/>
    <col min="26" max="26" width="5.25" style="191" customWidth="1"/>
    <col min="27" max="27" width="6.375" style="191" customWidth="1"/>
    <col min="28" max="31" width="5.25" style="191" customWidth="1"/>
    <col min="32" max="32" width="7.5" style="191" customWidth="1"/>
    <col min="33" max="16384" width="8.625" style="191"/>
  </cols>
  <sheetData>
    <row r="1" s="267" customFormat="1" ht="21.75" spans="1:32">
      <c r="A1" s="358" t="s">
        <v>86</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row>
    <row r="2" ht="15.95" customHeight="1" spans="11:12">
      <c r="K2" s="58"/>
      <c r="L2" s="371"/>
    </row>
    <row r="3" s="58" customFormat="1" ht="15.6" customHeight="1" spans="1:32">
      <c r="A3" s="57" t="s">
        <v>27</v>
      </c>
      <c r="B3" s="57"/>
      <c r="AD3" s="250" t="s">
        <v>28</v>
      </c>
      <c r="AE3" s="250"/>
      <c r="AF3" s="250"/>
    </row>
    <row r="4" ht="20.1" customHeight="1" spans="1:32">
      <c r="A4" s="196" t="s">
        <v>87</v>
      </c>
      <c r="B4" s="197" t="s">
        <v>30</v>
      </c>
      <c r="C4" s="197" t="s">
        <v>88</v>
      </c>
      <c r="D4" s="197"/>
      <c r="E4" s="197"/>
      <c r="F4" s="197"/>
      <c r="G4" s="197"/>
      <c r="H4" s="197"/>
      <c r="I4" s="197"/>
      <c r="J4" s="197"/>
      <c r="K4" s="197"/>
      <c r="L4" s="372" t="s">
        <v>89</v>
      </c>
      <c r="M4" s="372"/>
      <c r="N4" s="372"/>
      <c r="O4" s="372"/>
      <c r="P4" s="372"/>
      <c r="Q4" s="372"/>
      <c r="R4" s="372"/>
      <c r="S4" s="372"/>
      <c r="T4" s="372"/>
      <c r="U4" s="372"/>
      <c r="V4" s="372"/>
      <c r="W4" s="372"/>
      <c r="X4" s="372"/>
      <c r="Y4" s="372"/>
      <c r="Z4" s="372"/>
      <c r="AA4" s="372"/>
      <c r="AB4" s="372"/>
      <c r="AC4" s="372"/>
      <c r="AD4" s="372"/>
      <c r="AE4" s="372"/>
      <c r="AF4" s="378"/>
    </row>
    <row r="5" ht="20.1" customHeight="1" spans="1:32">
      <c r="A5" s="200"/>
      <c r="B5" s="29"/>
      <c r="C5" s="29" t="s">
        <v>38</v>
      </c>
      <c r="D5" s="29" t="s">
        <v>90</v>
      </c>
      <c r="E5" s="29"/>
      <c r="F5" s="29" t="s">
        <v>41</v>
      </c>
      <c r="G5" s="29"/>
      <c r="H5" s="29" t="s">
        <v>42</v>
      </c>
      <c r="I5" s="29"/>
      <c r="J5" s="29" t="s">
        <v>91</v>
      </c>
      <c r="K5" s="29"/>
      <c r="L5" s="373" t="s">
        <v>78</v>
      </c>
      <c r="M5" s="374" t="s">
        <v>92</v>
      </c>
      <c r="N5" s="375"/>
      <c r="O5" s="375"/>
      <c r="P5" s="376"/>
      <c r="Q5" s="373" t="s">
        <v>93</v>
      </c>
      <c r="R5" s="373"/>
      <c r="S5" s="373"/>
      <c r="T5" s="373"/>
      <c r="U5" s="373"/>
      <c r="V5" s="373"/>
      <c r="W5" s="373" t="s">
        <v>94</v>
      </c>
      <c r="X5" s="373"/>
      <c r="Y5" s="373"/>
      <c r="Z5" s="373"/>
      <c r="AA5" s="373"/>
      <c r="AB5" s="373"/>
      <c r="AC5" s="373"/>
      <c r="AD5" s="373"/>
      <c r="AE5" s="373"/>
      <c r="AF5" s="379"/>
    </row>
    <row r="6" ht="24" customHeight="1" spans="1:32">
      <c r="A6" s="200"/>
      <c r="B6" s="29"/>
      <c r="C6" s="29"/>
      <c r="D6" s="29" t="s">
        <v>95</v>
      </c>
      <c r="E6" s="359" t="s">
        <v>96</v>
      </c>
      <c r="F6" s="29" t="s">
        <v>95</v>
      </c>
      <c r="G6" s="359" t="s">
        <v>96</v>
      </c>
      <c r="H6" s="29" t="s">
        <v>95</v>
      </c>
      <c r="I6" s="359" t="s">
        <v>96</v>
      </c>
      <c r="J6" s="29" t="s">
        <v>95</v>
      </c>
      <c r="K6" s="359" t="s">
        <v>96</v>
      </c>
      <c r="L6" s="373"/>
      <c r="M6" s="373" t="s">
        <v>97</v>
      </c>
      <c r="N6" s="373" t="s">
        <v>98</v>
      </c>
      <c r="O6" s="373" t="s">
        <v>91</v>
      </c>
      <c r="P6" s="373" t="s">
        <v>98</v>
      </c>
      <c r="Q6" s="373" t="s">
        <v>80</v>
      </c>
      <c r="R6" s="373" t="s">
        <v>98</v>
      </c>
      <c r="S6" s="373" t="s">
        <v>81</v>
      </c>
      <c r="T6" s="373" t="s">
        <v>98</v>
      </c>
      <c r="U6" s="373" t="s">
        <v>99</v>
      </c>
      <c r="V6" s="373" t="s">
        <v>98</v>
      </c>
      <c r="W6" s="373" t="s">
        <v>100</v>
      </c>
      <c r="X6" s="373" t="s">
        <v>98</v>
      </c>
      <c r="Y6" s="373" t="s">
        <v>101</v>
      </c>
      <c r="Z6" s="373" t="s">
        <v>98</v>
      </c>
      <c r="AA6" s="373" t="s">
        <v>102</v>
      </c>
      <c r="AB6" s="373" t="s">
        <v>98</v>
      </c>
      <c r="AC6" s="380" t="s">
        <v>103</v>
      </c>
      <c r="AD6" s="373" t="s">
        <v>98</v>
      </c>
      <c r="AE6" s="373" t="s">
        <v>91</v>
      </c>
      <c r="AF6" s="379" t="s">
        <v>98</v>
      </c>
    </row>
    <row r="7" ht="20.1" customHeight="1" spans="1:32">
      <c r="A7" s="200"/>
      <c r="B7" s="29"/>
      <c r="C7" s="29"/>
      <c r="D7" s="29"/>
      <c r="E7" s="360"/>
      <c r="F7" s="29"/>
      <c r="G7" s="360"/>
      <c r="H7" s="29"/>
      <c r="I7" s="360"/>
      <c r="J7" s="29"/>
      <c r="K7" s="360"/>
      <c r="L7" s="373"/>
      <c r="M7" s="373"/>
      <c r="N7" s="373"/>
      <c r="O7" s="373"/>
      <c r="P7" s="373"/>
      <c r="Q7" s="373"/>
      <c r="R7" s="373"/>
      <c r="S7" s="373"/>
      <c r="T7" s="373"/>
      <c r="U7" s="373"/>
      <c r="V7" s="373"/>
      <c r="W7" s="373"/>
      <c r="X7" s="373"/>
      <c r="Y7" s="373"/>
      <c r="Z7" s="373"/>
      <c r="AA7" s="373"/>
      <c r="AB7" s="373"/>
      <c r="AC7" s="380"/>
      <c r="AD7" s="373"/>
      <c r="AE7" s="373"/>
      <c r="AF7" s="379"/>
    </row>
    <row r="8" ht="29.45" customHeight="1" spans="1:32">
      <c r="A8" s="200"/>
      <c r="B8" s="29"/>
      <c r="C8" s="29"/>
      <c r="D8" s="29"/>
      <c r="E8" s="361"/>
      <c r="F8" s="29"/>
      <c r="G8" s="361"/>
      <c r="H8" s="29"/>
      <c r="I8" s="361"/>
      <c r="J8" s="29"/>
      <c r="K8" s="361"/>
      <c r="L8" s="373"/>
      <c r="M8" s="373"/>
      <c r="N8" s="373"/>
      <c r="O8" s="373"/>
      <c r="P8" s="373"/>
      <c r="Q8" s="373"/>
      <c r="R8" s="373"/>
      <c r="S8" s="373"/>
      <c r="T8" s="373"/>
      <c r="U8" s="373"/>
      <c r="V8" s="373"/>
      <c r="W8" s="373"/>
      <c r="X8" s="373"/>
      <c r="Y8" s="373"/>
      <c r="Z8" s="373"/>
      <c r="AA8" s="373"/>
      <c r="AB8" s="373"/>
      <c r="AC8" s="380"/>
      <c r="AD8" s="373"/>
      <c r="AE8" s="373"/>
      <c r="AF8" s="379"/>
    </row>
    <row r="9" ht="20.1" customHeight="1" spans="1:32">
      <c r="A9" s="362" t="s">
        <v>44</v>
      </c>
      <c r="B9" s="363"/>
      <c r="C9" s="29">
        <v>1</v>
      </c>
      <c r="D9" s="29">
        <v>2</v>
      </c>
      <c r="E9" s="29">
        <v>3</v>
      </c>
      <c r="F9" s="29">
        <v>4</v>
      </c>
      <c r="G9" s="29">
        <v>5</v>
      </c>
      <c r="H9" s="29">
        <v>6</v>
      </c>
      <c r="I9" s="29">
        <v>7</v>
      </c>
      <c r="J9" s="29">
        <v>8</v>
      </c>
      <c r="K9" s="29">
        <v>9</v>
      </c>
      <c r="L9" s="29">
        <v>10</v>
      </c>
      <c r="M9" s="29">
        <v>11</v>
      </c>
      <c r="N9" s="29">
        <v>12</v>
      </c>
      <c r="O9" s="29">
        <v>13</v>
      </c>
      <c r="P9" s="29">
        <v>14</v>
      </c>
      <c r="Q9" s="29">
        <v>15</v>
      </c>
      <c r="R9" s="29">
        <v>16</v>
      </c>
      <c r="S9" s="29">
        <v>17</v>
      </c>
      <c r="T9" s="29">
        <v>18</v>
      </c>
      <c r="U9" s="29">
        <v>19</v>
      </c>
      <c r="V9" s="29">
        <v>20</v>
      </c>
      <c r="W9" s="29">
        <v>21</v>
      </c>
      <c r="X9" s="29">
        <v>22</v>
      </c>
      <c r="Y9" s="29">
        <v>23</v>
      </c>
      <c r="Z9" s="29">
        <v>24</v>
      </c>
      <c r="AA9" s="29">
        <v>25</v>
      </c>
      <c r="AB9" s="29">
        <v>26</v>
      </c>
      <c r="AC9" s="29">
        <v>27</v>
      </c>
      <c r="AD9" s="29">
        <v>28</v>
      </c>
      <c r="AE9" s="29">
        <v>29</v>
      </c>
      <c r="AF9" s="381">
        <v>30</v>
      </c>
    </row>
    <row r="10" ht="20.1" customHeight="1" spans="1:32">
      <c r="A10" s="362" t="s">
        <v>69</v>
      </c>
      <c r="B10" s="363"/>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381"/>
    </row>
    <row r="11" ht="20.1" customHeight="1" spans="1:32">
      <c r="A11" s="208">
        <v>1</v>
      </c>
      <c r="B11" s="364" t="s">
        <v>70</v>
      </c>
      <c r="C11" s="365">
        <v>8981.78</v>
      </c>
      <c r="D11" s="365">
        <v>8981.78</v>
      </c>
      <c r="E11" s="366">
        <v>1</v>
      </c>
      <c r="F11" s="207"/>
      <c r="G11" s="207"/>
      <c r="H11" s="207"/>
      <c r="I11" s="207"/>
      <c r="J11" s="207"/>
      <c r="K11" s="207"/>
      <c r="L11" s="377">
        <v>8457.39</v>
      </c>
      <c r="M11" s="377">
        <v>8457.39</v>
      </c>
      <c r="N11" s="366">
        <v>1</v>
      </c>
      <c r="O11" s="367"/>
      <c r="P11" s="207"/>
      <c r="Q11" s="377">
        <v>673.54</v>
      </c>
      <c r="R11" s="226">
        <f>Q11/L11</f>
        <v>0.0796392267590829</v>
      </c>
      <c r="S11" s="365">
        <v>7783.85</v>
      </c>
      <c r="T11" s="226">
        <f>S11/L11</f>
        <v>0.920360773240917</v>
      </c>
      <c r="U11" s="367"/>
      <c r="V11" s="207"/>
      <c r="W11" s="377">
        <v>601.03</v>
      </c>
      <c r="X11" s="226">
        <f>W11/L11</f>
        <v>0.0710656597366327</v>
      </c>
      <c r="Y11" s="377">
        <v>506.11</v>
      </c>
      <c r="Z11" s="226">
        <f>Y11/L11</f>
        <v>0.0598423390667807</v>
      </c>
      <c r="AA11" s="377">
        <v>9.92</v>
      </c>
      <c r="AB11" s="226">
        <f>AA11/L11</f>
        <v>0.00117293869621715</v>
      </c>
      <c r="AC11" s="377">
        <v>1.33</v>
      </c>
      <c r="AD11" s="226">
        <f>AC11/L11</f>
        <v>0.000157258917940405</v>
      </c>
      <c r="AE11" s="377">
        <v>7339</v>
      </c>
      <c r="AF11" s="382">
        <f>AE11/L11</f>
        <v>0.867761803582429</v>
      </c>
    </row>
    <row r="12" ht="20.1" customHeight="1" spans="1:32">
      <c r="A12" s="208">
        <v>2</v>
      </c>
      <c r="B12" s="367"/>
      <c r="C12" s="207"/>
      <c r="D12" s="207"/>
      <c r="E12" s="207"/>
      <c r="F12" s="207"/>
      <c r="G12" s="207"/>
      <c r="H12" s="207"/>
      <c r="I12" s="207"/>
      <c r="J12" s="207"/>
      <c r="K12" s="207"/>
      <c r="L12" s="367"/>
      <c r="M12" s="367"/>
      <c r="N12" s="207"/>
      <c r="O12" s="367"/>
      <c r="P12" s="207"/>
      <c r="Q12" s="367"/>
      <c r="R12" s="207"/>
      <c r="S12" s="207"/>
      <c r="T12" s="207"/>
      <c r="U12" s="367"/>
      <c r="V12" s="207"/>
      <c r="W12" s="367"/>
      <c r="X12" s="207"/>
      <c r="Y12" s="367"/>
      <c r="Z12" s="207"/>
      <c r="AA12" s="367"/>
      <c r="AB12" s="207"/>
      <c r="AC12" s="367"/>
      <c r="AD12" s="207"/>
      <c r="AE12" s="367"/>
      <c r="AF12" s="234"/>
    </row>
    <row r="13" ht="20.1" customHeight="1" spans="1:32">
      <c r="A13" s="208">
        <v>3</v>
      </c>
      <c r="B13" s="367"/>
      <c r="C13" s="207"/>
      <c r="D13" s="207"/>
      <c r="E13" s="207"/>
      <c r="F13" s="207"/>
      <c r="G13" s="207"/>
      <c r="H13" s="207"/>
      <c r="I13" s="207"/>
      <c r="J13" s="207"/>
      <c r="K13" s="207"/>
      <c r="L13" s="367"/>
      <c r="M13" s="367"/>
      <c r="N13" s="207"/>
      <c r="O13" s="367"/>
      <c r="P13" s="207"/>
      <c r="Q13" s="367"/>
      <c r="R13" s="207"/>
      <c r="S13" s="207"/>
      <c r="T13" s="207"/>
      <c r="U13" s="367"/>
      <c r="V13" s="207"/>
      <c r="W13" s="367"/>
      <c r="X13" s="207"/>
      <c r="Y13" s="367"/>
      <c r="Z13" s="207"/>
      <c r="AA13" s="367"/>
      <c r="AB13" s="207"/>
      <c r="AC13" s="367"/>
      <c r="AD13" s="207"/>
      <c r="AE13" s="367"/>
      <c r="AF13" s="234"/>
    </row>
    <row r="14" ht="20.1" customHeight="1" spans="1:32">
      <c r="A14" s="208">
        <v>4</v>
      </c>
      <c r="B14" s="367"/>
      <c r="C14" s="207"/>
      <c r="D14" s="207"/>
      <c r="E14" s="207"/>
      <c r="F14" s="207"/>
      <c r="G14" s="207"/>
      <c r="H14" s="207"/>
      <c r="I14" s="207"/>
      <c r="J14" s="207"/>
      <c r="K14" s="207"/>
      <c r="L14" s="367"/>
      <c r="M14" s="367"/>
      <c r="N14" s="207"/>
      <c r="O14" s="367"/>
      <c r="P14" s="207"/>
      <c r="Q14" s="367"/>
      <c r="R14" s="207"/>
      <c r="S14" s="207"/>
      <c r="T14" s="207"/>
      <c r="U14" s="367"/>
      <c r="V14" s="207"/>
      <c r="W14" s="367"/>
      <c r="X14" s="207"/>
      <c r="Y14" s="367"/>
      <c r="Z14" s="207"/>
      <c r="AA14" s="367"/>
      <c r="AB14" s="207"/>
      <c r="AC14" s="367"/>
      <c r="AD14" s="207"/>
      <c r="AE14" s="367"/>
      <c r="AF14" s="234"/>
    </row>
    <row r="15" ht="20.1" customHeight="1" spans="1:32">
      <c r="A15" s="208">
        <v>5</v>
      </c>
      <c r="B15" s="367"/>
      <c r="C15" s="207"/>
      <c r="D15" s="207"/>
      <c r="E15" s="207"/>
      <c r="F15" s="207"/>
      <c r="G15" s="207"/>
      <c r="H15" s="207"/>
      <c r="I15" s="207"/>
      <c r="J15" s="207"/>
      <c r="K15" s="207"/>
      <c r="L15" s="367"/>
      <c r="M15" s="367"/>
      <c r="N15" s="207"/>
      <c r="O15" s="367"/>
      <c r="P15" s="207"/>
      <c r="Q15" s="367"/>
      <c r="R15" s="207"/>
      <c r="S15" s="207"/>
      <c r="T15" s="207"/>
      <c r="U15" s="367"/>
      <c r="V15" s="207"/>
      <c r="W15" s="367"/>
      <c r="X15" s="207"/>
      <c r="Y15" s="367"/>
      <c r="Z15" s="207"/>
      <c r="AA15" s="367"/>
      <c r="AB15" s="207"/>
      <c r="AC15" s="367"/>
      <c r="AD15" s="207"/>
      <c r="AE15" s="367"/>
      <c r="AF15" s="234"/>
    </row>
    <row r="16" ht="20.1" customHeight="1" spans="1:32">
      <c r="A16" s="216">
        <v>6</v>
      </c>
      <c r="B16" s="368"/>
      <c r="C16" s="219"/>
      <c r="D16" s="219"/>
      <c r="E16" s="219"/>
      <c r="F16" s="219"/>
      <c r="G16" s="219"/>
      <c r="H16" s="219"/>
      <c r="I16" s="219"/>
      <c r="J16" s="219"/>
      <c r="K16" s="219"/>
      <c r="L16" s="368"/>
      <c r="M16" s="368"/>
      <c r="N16" s="219"/>
      <c r="O16" s="368"/>
      <c r="P16" s="219"/>
      <c r="Q16" s="368"/>
      <c r="R16" s="219"/>
      <c r="S16" s="219"/>
      <c r="T16" s="219"/>
      <c r="U16" s="368"/>
      <c r="V16" s="219"/>
      <c r="W16" s="368"/>
      <c r="X16" s="219"/>
      <c r="Y16" s="368"/>
      <c r="Z16" s="219"/>
      <c r="AA16" s="368"/>
      <c r="AB16" s="219"/>
      <c r="AC16" s="368"/>
      <c r="AD16" s="219"/>
      <c r="AE16" s="368"/>
      <c r="AF16" s="237"/>
    </row>
    <row r="17" s="281" customFormat="1" ht="24.6" customHeight="1" spans="2:36">
      <c r="B17" s="369" t="s">
        <v>104</v>
      </c>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56"/>
      <c r="AH17" s="356"/>
      <c r="AI17" s="356"/>
      <c r="AJ17" s="356"/>
    </row>
    <row r="18" s="281" customFormat="1" ht="24.6" customHeight="1" spans="2:36">
      <c r="B18" s="370" t="s">
        <v>72</v>
      </c>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56"/>
      <c r="AH18" s="356"/>
      <c r="AI18" s="356"/>
      <c r="AJ18" s="356"/>
    </row>
    <row r="19" ht="24.6" customHeight="1" spans="2:32">
      <c r="B19" s="370" t="s">
        <v>105</v>
      </c>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row>
    <row r="20" s="281" customFormat="1" ht="29.25" customHeight="1" spans="2:36">
      <c r="B20" s="370" t="s">
        <v>106</v>
      </c>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56"/>
      <c r="AH20" s="356"/>
      <c r="AI20" s="356"/>
      <c r="AJ20" s="356"/>
    </row>
  </sheetData>
  <mergeCells count="50">
    <mergeCell ref="A1:AF1"/>
    <mergeCell ref="A3:B3"/>
    <mergeCell ref="AD3:AF3"/>
    <mergeCell ref="C4:K4"/>
    <mergeCell ref="L4:AF4"/>
    <mergeCell ref="D5:E5"/>
    <mergeCell ref="F5:G5"/>
    <mergeCell ref="H5:I5"/>
    <mergeCell ref="J5:K5"/>
    <mergeCell ref="M5:P5"/>
    <mergeCell ref="Q5:V5"/>
    <mergeCell ref="W5:AF5"/>
    <mergeCell ref="A9:B9"/>
    <mergeCell ref="A10:B10"/>
    <mergeCell ref="B17:AF17"/>
    <mergeCell ref="B18:AF18"/>
    <mergeCell ref="B19:AF19"/>
    <mergeCell ref="B20:AF20"/>
    <mergeCell ref="A4:A8"/>
    <mergeCell ref="B4:B8"/>
    <mergeCell ref="C5:C8"/>
    <mergeCell ref="D6:D8"/>
    <mergeCell ref="E6:E8"/>
    <mergeCell ref="F6:F8"/>
    <mergeCell ref="G6:G8"/>
    <mergeCell ref="H6:H8"/>
    <mergeCell ref="I6:I8"/>
    <mergeCell ref="J6:J8"/>
    <mergeCell ref="K6:K8"/>
    <mergeCell ref="L5:L8"/>
    <mergeCell ref="M6:M8"/>
    <mergeCell ref="N6:N8"/>
    <mergeCell ref="O6:O8"/>
    <mergeCell ref="P6:P8"/>
    <mergeCell ref="Q6:Q8"/>
    <mergeCell ref="R6:R8"/>
    <mergeCell ref="S6:S8"/>
    <mergeCell ref="T6:T8"/>
    <mergeCell ref="U6:U8"/>
    <mergeCell ref="V6:V8"/>
    <mergeCell ref="W6:W8"/>
    <mergeCell ref="X6:X8"/>
    <mergeCell ref="Y6:Y8"/>
    <mergeCell ref="Z6:Z8"/>
    <mergeCell ref="AA6:AA8"/>
    <mergeCell ref="AB6:AB8"/>
    <mergeCell ref="AC6:AC8"/>
    <mergeCell ref="AD6:AD8"/>
    <mergeCell ref="AE6:AE8"/>
    <mergeCell ref="AF6:AF8"/>
  </mergeCells>
  <printOptions horizontalCentered="1"/>
  <pageMargins left="0.59" right="0.59" top="0.59" bottom="0.59" header="0" footer="0.39"/>
  <pageSetup paperSize="9" scale="62" orientation="landscape"/>
  <headerFooter alignWithMargins="0"/>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S11" sqref="S11"/>
    </sheetView>
  </sheetViews>
  <sheetFormatPr defaultColWidth="9" defaultRowHeight="14.25"/>
  <cols>
    <col min="1" max="1" width="6.75" customWidth="1"/>
    <col min="2" max="2" width="4.875" customWidth="1"/>
    <col min="3" max="3" width="5" customWidth="1"/>
    <col min="4" max="4" width="9.5" customWidth="1"/>
    <col min="5" max="5" width="7.25" customWidth="1"/>
    <col min="6" max="6" width="7.875" customWidth="1"/>
    <col min="7" max="7" width="9.25" customWidth="1"/>
    <col min="8" max="8" width="9" customWidth="1"/>
    <col min="9" max="9" width="7.625" customWidth="1"/>
    <col min="10" max="10" width="8.25" customWidth="1"/>
    <col min="11" max="11" width="8.875" customWidth="1"/>
    <col min="12" max="12" width="9.75" customWidth="1"/>
    <col min="13" max="13" width="8.75" customWidth="1"/>
    <col min="14" max="14" width="7.875" customWidth="1"/>
    <col min="15" max="15" width="11.125"/>
    <col min="16" max="16" width="9.125" customWidth="1"/>
  </cols>
  <sheetData>
    <row r="1" ht="33" customHeight="1" spans="1:17">
      <c r="A1" s="327" t="s">
        <v>107</v>
      </c>
      <c r="B1" s="327"/>
      <c r="C1" s="327"/>
      <c r="D1" s="327"/>
      <c r="E1" s="327"/>
      <c r="F1" s="327"/>
      <c r="G1" s="327"/>
      <c r="H1" s="327"/>
      <c r="I1" s="327"/>
      <c r="J1" s="327"/>
      <c r="K1" s="327"/>
      <c r="L1" s="327"/>
      <c r="M1" s="327"/>
      <c r="N1" s="327"/>
      <c r="O1" s="327"/>
      <c r="P1" s="327"/>
      <c r="Q1" s="355"/>
    </row>
    <row r="2" ht="12.95" customHeight="1" spans="1:17">
      <c r="A2" s="327"/>
      <c r="B2" s="327"/>
      <c r="C2" s="327"/>
      <c r="D2" s="327"/>
      <c r="E2" s="327"/>
      <c r="F2" s="327"/>
      <c r="G2" s="327"/>
      <c r="H2" s="327"/>
      <c r="I2" s="327"/>
      <c r="J2" s="327"/>
      <c r="K2" s="327"/>
      <c r="L2" s="327"/>
      <c r="M2" s="327"/>
      <c r="N2" s="327"/>
      <c r="O2" s="327"/>
      <c r="P2" s="327"/>
      <c r="Q2" s="355"/>
    </row>
    <row r="3" ht="21" customHeight="1" spans="1:17">
      <c r="A3" s="194" t="s">
        <v>27</v>
      </c>
      <c r="B3" s="194"/>
      <c r="C3" s="328"/>
      <c r="D3" s="328"/>
      <c r="E3" s="328"/>
      <c r="F3" s="328"/>
      <c r="G3" s="328"/>
      <c r="H3" s="329"/>
      <c r="I3" s="329"/>
      <c r="J3" s="329"/>
      <c r="K3" s="329"/>
      <c r="L3" s="329"/>
      <c r="M3" s="329"/>
      <c r="N3" s="329"/>
      <c r="O3" s="346" t="s">
        <v>28</v>
      </c>
      <c r="P3" s="346"/>
      <c r="Q3" s="355"/>
    </row>
    <row r="4" ht="27.95" customHeight="1" spans="1:18">
      <c r="A4" s="330" t="s">
        <v>87</v>
      </c>
      <c r="B4" s="331" t="s">
        <v>30</v>
      </c>
      <c r="C4" s="331" t="s">
        <v>108</v>
      </c>
      <c r="D4" s="331" t="s">
        <v>109</v>
      </c>
      <c r="E4" s="331" t="s">
        <v>80</v>
      </c>
      <c r="F4" s="331"/>
      <c r="G4" s="331"/>
      <c r="H4" s="331"/>
      <c r="I4" s="347" t="s">
        <v>110</v>
      </c>
      <c r="J4" s="347"/>
      <c r="K4" s="347"/>
      <c r="L4" s="347"/>
      <c r="M4" s="331" t="s">
        <v>111</v>
      </c>
      <c r="N4" s="331"/>
      <c r="O4" s="331"/>
      <c r="P4" s="348"/>
      <c r="Q4" s="356"/>
      <c r="R4" s="357"/>
    </row>
    <row r="5" ht="24" customHeight="1" spans="1:18">
      <c r="A5" s="332"/>
      <c r="B5" s="333"/>
      <c r="C5" s="333"/>
      <c r="D5" s="333"/>
      <c r="E5" s="334" t="s">
        <v>112</v>
      </c>
      <c r="F5" s="335" t="s">
        <v>33</v>
      </c>
      <c r="G5" s="335"/>
      <c r="H5" s="335"/>
      <c r="I5" s="334" t="s">
        <v>112</v>
      </c>
      <c r="J5" s="335" t="s">
        <v>33</v>
      </c>
      <c r="K5" s="335"/>
      <c r="L5" s="335"/>
      <c r="M5" s="333" t="s">
        <v>112</v>
      </c>
      <c r="N5" s="335" t="s">
        <v>33</v>
      </c>
      <c r="O5" s="335"/>
      <c r="P5" s="349"/>
      <c r="Q5" s="356"/>
      <c r="R5" s="357"/>
    </row>
    <row r="6" ht="57" customHeight="1" spans="1:18">
      <c r="A6" s="332"/>
      <c r="B6" s="333"/>
      <c r="C6" s="333"/>
      <c r="D6" s="333"/>
      <c r="E6" s="336"/>
      <c r="F6" s="333" t="s">
        <v>100</v>
      </c>
      <c r="G6" s="333" t="s">
        <v>101</v>
      </c>
      <c r="H6" s="333" t="s">
        <v>102</v>
      </c>
      <c r="I6" s="336"/>
      <c r="J6" s="333" t="s">
        <v>100</v>
      </c>
      <c r="K6" s="333" t="s">
        <v>101</v>
      </c>
      <c r="L6" s="333" t="s">
        <v>102</v>
      </c>
      <c r="M6" s="333"/>
      <c r="N6" s="333" t="s">
        <v>113</v>
      </c>
      <c r="O6" s="333" t="s">
        <v>114</v>
      </c>
      <c r="P6" s="350" t="s">
        <v>115</v>
      </c>
      <c r="Q6" s="356"/>
      <c r="R6" s="357"/>
    </row>
    <row r="7" ht="57" customHeight="1" spans="1:18">
      <c r="A7" s="337" t="s">
        <v>44</v>
      </c>
      <c r="B7" s="338"/>
      <c r="C7" s="338"/>
      <c r="D7" s="339"/>
      <c r="E7" s="336">
        <v>1</v>
      </c>
      <c r="F7" s="333">
        <v>2</v>
      </c>
      <c r="G7" s="336">
        <v>3</v>
      </c>
      <c r="H7" s="333">
        <v>4</v>
      </c>
      <c r="I7" s="336">
        <v>5</v>
      </c>
      <c r="J7" s="333">
        <v>6</v>
      </c>
      <c r="K7" s="336">
        <v>7</v>
      </c>
      <c r="L7" s="333">
        <v>8</v>
      </c>
      <c r="M7" s="336">
        <v>9</v>
      </c>
      <c r="N7" s="333">
        <v>10</v>
      </c>
      <c r="O7" s="336">
        <v>11</v>
      </c>
      <c r="P7" s="333">
        <v>12</v>
      </c>
      <c r="Q7" s="356"/>
      <c r="R7" s="357"/>
    </row>
    <row r="8" ht="57" customHeight="1" spans="1:18">
      <c r="A8" s="337" t="s">
        <v>69</v>
      </c>
      <c r="B8" s="338"/>
      <c r="C8" s="338"/>
      <c r="D8" s="339"/>
      <c r="E8" s="336"/>
      <c r="F8" s="333"/>
      <c r="G8" s="333"/>
      <c r="H8" s="333"/>
      <c r="I8" s="336"/>
      <c r="J8" s="333"/>
      <c r="K8" s="333"/>
      <c r="L8" s="333"/>
      <c r="M8" s="333"/>
      <c r="N8" s="333"/>
      <c r="O8" s="333"/>
      <c r="P8" s="350"/>
      <c r="Q8" s="356"/>
      <c r="R8" s="357"/>
    </row>
    <row r="9" ht="32.25" customHeight="1" spans="1:18">
      <c r="A9" s="332">
        <v>1</v>
      </c>
      <c r="B9" s="340" t="s">
        <v>70</v>
      </c>
      <c r="C9" s="338"/>
      <c r="D9" s="339"/>
      <c r="E9" s="336">
        <v>673.54</v>
      </c>
      <c r="F9" s="333">
        <v>601.03</v>
      </c>
      <c r="G9" s="333">
        <v>62.59</v>
      </c>
      <c r="H9" s="333">
        <v>9.92</v>
      </c>
      <c r="I9" s="336">
        <v>673.54</v>
      </c>
      <c r="J9" s="333">
        <v>601.03</v>
      </c>
      <c r="K9" s="333">
        <v>62.59</v>
      </c>
      <c r="L9" s="333">
        <v>9.92</v>
      </c>
      <c r="M9" s="351">
        <v>1</v>
      </c>
      <c r="N9" s="352">
        <f>J9/I9</f>
        <v>0.892344923835259</v>
      </c>
      <c r="O9" s="352">
        <f>K9/I9</f>
        <v>0.0929269234195445</v>
      </c>
      <c r="P9" s="353">
        <f>L9/I9</f>
        <v>0.014728152745197</v>
      </c>
      <c r="Q9" s="356"/>
      <c r="R9" s="357"/>
    </row>
    <row r="10" ht="30.75" customHeight="1" spans="1:18">
      <c r="A10" s="332">
        <v>2</v>
      </c>
      <c r="B10" s="340"/>
      <c r="C10" s="338"/>
      <c r="D10" s="339"/>
      <c r="E10" s="336"/>
      <c r="F10" s="333"/>
      <c r="G10" s="333"/>
      <c r="H10" s="333"/>
      <c r="I10" s="336"/>
      <c r="J10" s="333"/>
      <c r="K10" s="333"/>
      <c r="L10" s="333"/>
      <c r="M10" s="333"/>
      <c r="N10" s="333"/>
      <c r="O10" s="333"/>
      <c r="P10" s="350"/>
      <c r="Q10" s="356"/>
      <c r="R10" s="357"/>
    </row>
    <row r="11" ht="33" customHeight="1" spans="1:16">
      <c r="A11" s="341">
        <v>3</v>
      </c>
      <c r="B11" s="342"/>
      <c r="C11" s="343"/>
      <c r="D11" s="344"/>
      <c r="E11" s="345"/>
      <c r="F11" s="345"/>
      <c r="G11" s="345"/>
      <c r="H11" s="345"/>
      <c r="I11" s="345"/>
      <c r="J11" s="345"/>
      <c r="K11" s="345"/>
      <c r="L11" s="345"/>
      <c r="M11" s="345"/>
      <c r="N11" s="345"/>
      <c r="O11" s="345"/>
      <c r="P11" s="354"/>
    </row>
    <row r="12" ht="22.5" customHeight="1" spans="1:10">
      <c r="A12" s="125" t="s">
        <v>116</v>
      </c>
      <c r="B12" s="108"/>
      <c r="C12" s="108"/>
      <c r="D12" s="108"/>
      <c r="I12" s="108"/>
      <c r="J12" s="108"/>
    </row>
    <row r="13" ht="22.5" customHeight="1" spans="1:10">
      <c r="A13" s="126" t="s">
        <v>117</v>
      </c>
      <c r="B13" s="104"/>
      <c r="C13" s="104"/>
      <c r="D13" s="104"/>
      <c r="I13" s="104"/>
      <c r="J13" s="104"/>
    </row>
    <row r="14" ht="21" customHeight="1" spans="1:10">
      <c r="A14" s="126" t="s">
        <v>118</v>
      </c>
      <c r="B14" s="104"/>
      <c r="C14" s="104"/>
      <c r="D14" s="104"/>
      <c r="I14" s="104"/>
      <c r="J14" s="104"/>
    </row>
  </sheetData>
  <mergeCells count="20">
    <mergeCell ref="A1:P1"/>
    <mergeCell ref="O3:P3"/>
    <mergeCell ref="E4:H4"/>
    <mergeCell ref="I4:L4"/>
    <mergeCell ref="M4:P4"/>
    <mergeCell ref="F5:H5"/>
    <mergeCell ref="J5:L5"/>
    <mergeCell ref="N5:P5"/>
    <mergeCell ref="A7:D7"/>
    <mergeCell ref="A8:D8"/>
    <mergeCell ref="B9:D9"/>
    <mergeCell ref="B10:D10"/>
    <mergeCell ref="B11:D11"/>
    <mergeCell ref="A4:A6"/>
    <mergeCell ref="B4:B6"/>
    <mergeCell ref="C4:C6"/>
    <mergeCell ref="D4:D6"/>
    <mergeCell ref="E5:E6"/>
    <mergeCell ref="I5:I6"/>
    <mergeCell ref="M5:M6"/>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8"/>
  <sheetViews>
    <sheetView showZeros="0" workbookViewId="0">
      <selection activeCell="AC18" sqref="AC18"/>
    </sheetView>
  </sheetViews>
  <sheetFormatPr defaultColWidth="8.625" defaultRowHeight="9.75"/>
  <cols>
    <col min="1" max="1" width="4.375" style="190" customWidth="1"/>
    <col min="2" max="2" width="15.5" style="191" customWidth="1"/>
    <col min="3" max="3" width="9" style="191" customWidth="1"/>
    <col min="4" max="5" width="4.625" style="191" customWidth="1"/>
    <col min="6" max="6" width="4.25" style="191" customWidth="1"/>
    <col min="7" max="7" width="5.75" style="191" customWidth="1"/>
    <col min="8" max="8" width="9.125" style="191" customWidth="1"/>
    <col min="9" max="9" width="4.875" style="191" customWidth="1"/>
    <col min="10" max="11" width="4.625" style="191" customWidth="1"/>
    <col min="12" max="12" width="9.625" style="191" customWidth="1"/>
    <col min="13" max="13" width="9.25" style="191" customWidth="1"/>
    <col min="14" max="14" width="6.625" style="191" customWidth="1"/>
    <col min="15" max="16" width="4.625" style="191" customWidth="1"/>
    <col min="17" max="17" width="5.875" style="191" customWidth="1"/>
    <col min="18" max="18" width="4.625" style="191" customWidth="1"/>
    <col min="19" max="19" width="9.75" style="191" customWidth="1"/>
    <col min="20" max="20" width="5.625" style="191" customWidth="1"/>
    <col min="21" max="22" width="4.625" style="191" customWidth="1"/>
    <col min="23" max="23" width="7.125" style="191" customWidth="1"/>
    <col min="24" max="24" width="7.375" style="191" customWidth="1"/>
    <col min="25" max="25" width="7" style="191" customWidth="1"/>
    <col min="26" max="26" width="6.875" style="191" customWidth="1"/>
    <col min="27" max="27" width="8" style="191" customWidth="1"/>
    <col min="28" max="28" width="6.25" style="191" customWidth="1"/>
    <col min="29" max="32" width="9" style="191" customWidth="1"/>
    <col min="33" max="16384" width="8.625" style="191"/>
  </cols>
  <sheetData>
    <row r="1" s="189" customFormat="1" ht="21.75" spans="1:28">
      <c r="A1" s="192" t="s">
        <v>119</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row>
    <row r="2" s="189" customFormat="1" ht="11.1" customHeight="1" spans="1:28">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row>
    <row r="3" s="58" customFormat="1" ht="15.6" customHeight="1" spans="1:28">
      <c r="A3" s="57" t="s">
        <v>27</v>
      </c>
      <c r="B3" s="57"/>
      <c r="Y3" s="320" t="s">
        <v>28</v>
      </c>
      <c r="Z3" s="320"/>
      <c r="AA3" s="320"/>
      <c r="AB3" s="320"/>
    </row>
    <row r="4" ht="26.1" customHeight="1" spans="1:28">
      <c r="A4" s="196" t="s">
        <v>87</v>
      </c>
      <c r="B4" s="197" t="s">
        <v>30</v>
      </c>
      <c r="C4" s="484" t="s">
        <v>120</v>
      </c>
      <c r="D4" s="60"/>
      <c r="E4" s="60"/>
      <c r="F4" s="60"/>
      <c r="G4" s="60"/>
      <c r="H4" s="60"/>
      <c r="I4" s="60"/>
      <c r="J4" s="60"/>
      <c r="K4" s="60"/>
      <c r="L4" s="485" t="s">
        <v>121</v>
      </c>
      <c r="M4" s="199"/>
      <c r="N4" s="199"/>
      <c r="O4" s="199"/>
      <c r="P4" s="199"/>
      <c r="Q4" s="199"/>
      <c r="R4" s="199"/>
      <c r="S4" s="199"/>
      <c r="T4" s="199"/>
      <c r="U4" s="199"/>
      <c r="V4" s="199"/>
      <c r="W4" s="199"/>
      <c r="X4" s="316"/>
      <c r="Y4" s="485" t="s">
        <v>122</v>
      </c>
      <c r="Z4" s="199"/>
      <c r="AA4" s="199"/>
      <c r="AB4" s="228"/>
    </row>
    <row r="5" ht="26.1" customHeight="1" spans="1:28">
      <c r="A5" s="200"/>
      <c r="B5" s="29"/>
      <c r="C5" s="486" t="s">
        <v>69</v>
      </c>
      <c r="D5" s="487" t="s">
        <v>37</v>
      </c>
      <c r="E5" s="252"/>
      <c r="F5" s="252"/>
      <c r="G5" s="253"/>
      <c r="H5" s="486" t="s">
        <v>39</v>
      </c>
      <c r="I5" s="225" t="s">
        <v>123</v>
      </c>
      <c r="J5" s="486" t="s">
        <v>91</v>
      </c>
      <c r="K5" s="225" t="s">
        <v>123</v>
      </c>
      <c r="L5" s="231" t="s">
        <v>69</v>
      </c>
      <c r="M5" s="63" t="s">
        <v>92</v>
      </c>
      <c r="N5" s="63"/>
      <c r="O5" s="63"/>
      <c r="P5" s="63"/>
      <c r="Q5" s="317" t="s">
        <v>94</v>
      </c>
      <c r="R5" s="318"/>
      <c r="S5" s="318"/>
      <c r="T5" s="318"/>
      <c r="U5" s="318"/>
      <c r="V5" s="318"/>
      <c r="W5" s="318"/>
      <c r="X5" s="319"/>
      <c r="Y5" s="225" t="s">
        <v>69</v>
      </c>
      <c r="Z5" s="63" t="s">
        <v>124</v>
      </c>
      <c r="AA5" s="202" t="s">
        <v>33</v>
      </c>
      <c r="AB5" s="321"/>
    </row>
    <row r="6" ht="16.9" customHeight="1" spans="1:28">
      <c r="A6" s="200"/>
      <c r="B6" s="29"/>
      <c r="C6" s="231"/>
      <c r="D6" s="225" t="s">
        <v>112</v>
      </c>
      <c r="E6" s="225" t="s">
        <v>123</v>
      </c>
      <c r="F6" s="201" t="s">
        <v>33</v>
      </c>
      <c r="G6" s="224"/>
      <c r="H6" s="231"/>
      <c r="I6" s="231"/>
      <c r="J6" s="231"/>
      <c r="K6" s="231"/>
      <c r="L6" s="231"/>
      <c r="M6" s="488" t="s">
        <v>39</v>
      </c>
      <c r="N6" s="63" t="s">
        <v>125</v>
      </c>
      <c r="O6" s="488" t="s">
        <v>91</v>
      </c>
      <c r="P6" s="63" t="s">
        <v>125</v>
      </c>
      <c r="Q6" s="29" t="s">
        <v>126</v>
      </c>
      <c r="R6" s="29" t="s">
        <v>125</v>
      </c>
      <c r="S6" s="29" t="s">
        <v>101</v>
      </c>
      <c r="T6" s="29" t="s">
        <v>125</v>
      </c>
      <c r="U6" s="29" t="s">
        <v>103</v>
      </c>
      <c r="V6" s="29" t="s">
        <v>125</v>
      </c>
      <c r="W6" s="29" t="s">
        <v>91</v>
      </c>
      <c r="X6" s="29" t="s">
        <v>125</v>
      </c>
      <c r="Y6" s="231"/>
      <c r="Z6" s="63"/>
      <c r="AA6" s="322" t="s">
        <v>127</v>
      </c>
      <c r="AB6" s="323" t="s">
        <v>123</v>
      </c>
    </row>
    <row r="7" ht="90" customHeight="1" spans="1:28">
      <c r="A7" s="200"/>
      <c r="B7" s="29"/>
      <c r="C7" s="232"/>
      <c r="D7" s="232"/>
      <c r="E7" s="232"/>
      <c r="F7" s="488" t="s">
        <v>128</v>
      </c>
      <c r="G7" s="63" t="s">
        <v>123</v>
      </c>
      <c r="H7" s="232"/>
      <c r="I7" s="232"/>
      <c r="J7" s="232"/>
      <c r="K7" s="232"/>
      <c r="L7" s="232"/>
      <c r="M7" s="63"/>
      <c r="N7" s="63"/>
      <c r="O7" s="63"/>
      <c r="P7" s="63"/>
      <c r="Q7" s="29"/>
      <c r="R7" s="29"/>
      <c r="S7" s="29"/>
      <c r="T7" s="29"/>
      <c r="U7" s="29"/>
      <c r="V7" s="29"/>
      <c r="W7" s="29"/>
      <c r="X7" s="29"/>
      <c r="Y7" s="232"/>
      <c r="Z7" s="63"/>
      <c r="AA7" s="324"/>
      <c r="AB7" s="325"/>
    </row>
    <row r="8" ht="20.1" customHeight="1" spans="1:28">
      <c r="A8" s="308" t="s">
        <v>44</v>
      </c>
      <c r="B8" s="309"/>
      <c r="C8" s="488" t="s">
        <v>45</v>
      </c>
      <c r="D8" s="488" t="s">
        <v>46</v>
      </c>
      <c r="E8" s="488" t="s">
        <v>47</v>
      </c>
      <c r="F8" s="488" t="s">
        <v>48</v>
      </c>
      <c r="G8" s="488" t="s">
        <v>49</v>
      </c>
      <c r="H8" s="488" t="s">
        <v>50</v>
      </c>
      <c r="I8" s="488" t="s">
        <v>51</v>
      </c>
      <c r="J8" s="488" t="s">
        <v>52</v>
      </c>
      <c r="K8" s="488" t="s">
        <v>53</v>
      </c>
      <c r="L8" s="488" t="s">
        <v>54</v>
      </c>
      <c r="M8" s="488" t="s">
        <v>55</v>
      </c>
      <c r="N8" s="488" t="s">
        <v>56</v>
      </c>
      <c r="O8" s="488" t="s">
        <v>57</v>
      </c>
      <c r="P8" s="488" t="s">
        <v>58</v>
      </c>
      <c r="Q8" s="488" t="s">
        <v>59</v>
      </c>
      <c r="R8" s="488" t="s">
        <v>60</v>
      </c>
      <c r="S8" s="488" t="s">
        <v>61</v>
      </c>
      <c r="T8" s="488" t="s">
        <v>62</v>
      </c>
      <c r="U8" s="488" t="s">
        <v>63</v>
      </c>
      <c r="V8" s="488" t="s">
        <v>64</v>
      </c>
      <c r="W8" s="488" t="s">
        <v>65</v>
      </c>
      <c r="X8" s="488" t="s">
        <v>66</v>
      </c>
      <c r="Y8" s="488" t="s">
        <v>67</v>
      </c>
      <c r="Z8" s="488" t="s">
        <v>68</v>
      </c>
      <c r="AA8" s="488" t="s">
        <v>129</v>
      </c>
      <c r="AB8" s="489" t="s">
        <v>130</v>
      </c>
    </row>
    <row r="9" ht="20.1" customHeight="1" spans="1:28">
      <c r="A9" s="308" t="s">
        <v>69</v>
      </c>
      <c r="B9" s="309"/>
      <c r="C9" s="63"/>
      <c r="D9" s="63"/>
      <c r="E9" s="63"/>
      <c r="F9" s="63"/>
      <c r="G9" s="63"/>
      <c r="H9" s="63"/>
      <c r="I9" s="63"/>
      <c r="J9" s="63"/>
      <c r="K9" s="63"/>
      <c r="L9" s="63"/>
      <c r="M9" s="63"/>
      <c r="N9" s="63"/>
      <c r="O9" s="63"/>
      <c r="P9" s="63"/>
      <c r="Q9" s="63"/>
      <c r="R9" s="63"/>
      <c r="S9" s="63"/>
      <c r="T9" s="63"/>
      <c r="U9" s="63"/>
      <c r="V9" s="63"/>
      <c r="W9" s="63"/>
      <c r="X9" s="63"/>
      <c r="Y9" s="63"/>
      <c r="Z9" s="63"/>
      <c r="AA9" s="63"/>
      <c r="AB9" s="230"/>
    </row>
    <row r="10" ht="20.1" customHeight="1" spans="1:28">
      <c r="A10" s="310">
        <v>1</v>
      </c>
      <c r="B10" s="311" t="s">
        <v>70</v>
      </c>
      <c r="C10" s="247">
        <v>8231.47</v>
      </c>
      <c r="D10" s="206"/>
      <c r="E10" s="207"/>
      <c r="F10" s="206"/>
      <c r="G10" s="207"/>
      <c r="H10" s="247">
        <v>8231.47</v>
      </c>
      <c r="I10" s="211">
        <v>1</v>
      </c>
      <c r="J10" s="206"/>
      <c r="K10" s="207"/>
      <c r="L10" s="247">
        <v>7783.85</v>
      </c>
      <c r="M10" s="247">
        <v>7783.85</v>
      </c>
      <c r="N10" s="211">
        <v>1</v>
      </c>
      <c r="O10" s="206"/>
      <c r="P10" s="207"/>
      <c r="Q10" s="206"/>
      <c r="R10" s="207"/>
      <c r="S10" s="247">
        <v>444.85</v>
      </c>
      <c r="T10" s="226">
        <f>S10/M10</f>
        <v>0.0571503818804319</v>
      </c>
      <c r="U10" s="207"/>
      <c r="V10" s="207"/>
      <c r="W10" s="206">
        <v>7339</v>
      </c>
      <c r="X10" s="226">
        <f>W10/M10</f>
        <v>0.942849618119568</v>
      </c>
      <c r="Y10" s="247">
        <v>447.62</v>
      </c>
      <c r="Z10" s="226">
        <f>AA10/H10</f>
        <v>0.0543791084702974</v>
      </c>
      <c r="AA10" s="247">
        <f>H10-L10</f>
        <v>447.619999999999</v>
      </c>
      <c r="AB10" s="326">
        <v>0.0543791084702974</v>
      </c>
    </row>
    <row r="11" ht="20.1" customHeight="1" spans="1:28">
      <c r="A11" s="310">
        <v>2</v>
      </c>
      <c r="B11" s="311"/>
      <c r="C11" s="215"/>
      <c r="D11" s="215"/>
      <c r="E11" s="207"/>
      <c r="F11" s="215"/>
      <c r="G11" s="207"/>
      <c r="H11" s="215"/>
      <c r="I11" s="207"/>
      <c r="J11" s="215"/>
      <c r="K11" s="207"/>
      <c r="L11" s="215"/>
      <c r="M11" s="215"/>
      <c r="N11" s="207"/>
      <c r="O11" s="215"/>
      <c r="P11" s="207"/>
      <c r="Q11" s="215"/>
      <c r="R11" s="207"/>
      <c r="S11" s="215"/>
      <c r="T11" s="207"/>
      <c r="U11" s="207"/>
      <c r="V11" s="207"/>
      <c r="W11" s="215"/>
      <c r="X11" s="207"/>
      <c r="Y11" s="215"/>
      <c r="Z11" s="207"/>
      <c r="AA11" s="215"/>
      <c r="AB11" s="234"/>
    </row>
    <row r="12" ht="20.1" customHeight="1" spans="1:28">
      <c r="A12" s="310">
        <v>3</v>
      </c>
      <c r="B12" s="311"/>
      <c r="C12" s="215"/>
      <c r="D12" s="215"/>
      <c r="E12" s="207"/>
      <c r="F12" s="215"/>
      <c r="G12" s="207"/>
      <c r="H12" s="215"/>
      <c r="I12" s="207"/>
      <c r="J12" s="215"/>
      <c r="K12" s="207"/>
      <c r="L12" s="215"/>
      <c r="M12" s="215"/>
      <c r="N12" s="207"/>
      <c r="O12" s="215"/>
      <c r="P12" s="207"/>
      <c r="Q12" s="215"/>
      <c r="R12" s="207"/>
      <c r="S12" s="215"/>
      <c r="T12" s="207"/>
      <c r="U12" s="207"/>
      <c r="V12" s="207"/>
      <c r="W12" s="215"/>
      <c r="X12" s="207"/>
      <c r="Y12" s="215"/>
      <c r="Z12" s="207"/>
      <c r="AA12" s="215"/>
      <c r="AB12" s="234"/>
    </row>
    <row r="13" ht="20.1" customHeight="1" spans="1:28">
      <c r="A13" s="310">
        <v>4</v>
      </c>
      <c r="B13" s="311"/>
      <c r="C13" s="215"/>
      <c r="D13" s="215"/>
      <c r="E13" s="207"/>
      <c r="F13" s="215"/>
      <c r="G13" s="207"/>
      <c r="H13" s="215"/>
      <c r="I13" s="207"/>
      <c r="J13" s="215"/>
      <c r="K13" s="207"/>
      <c r="L13" s="215"/>
      <c r="M13" s="215"/>
      <c r="N13" s="207"/>
      <c r="O13" s="215"/>
      <c r="P13" s="207"/>
      <c r="Q13" s="215"/>
      <c r="R13" s="207"/>
      <c r="S13" s="215"/>
      <c r="T13" s="207"/>
      <c r="U13" s="207"/>
      <c r="V13" s="207"/>
      <c r="W13" s="215"/>
      <c r="X13" s="207"/>
      <c r="Y13" s="215"/>
      <c r="Z13" s="207"/>
      <c r="AA13" s="215"/>
      <c r="AB13" s="234"/>
    </row>
    <row r="14" ht="20.1" customHeight="1" spans="1:28">
      <c r="A14" s="310">
        <v>5</v>
      </c>
      <c r="B14" s="311"/>
      <c r="C14" s="215"/>
      <c r="D14" s="215"/>
      <c r="E14" s="207"/>
      <c r="F14" s="215"/>
      <c r="G14" s="207"/>
      <c r="H14" s="215"/>
      <c r="I14" s="207"/>
      <c r="J14" s="215"/>
      <c r="K14" s="207"/>
      <c r="L14" s="215"/>
      <c r="M14" s="215"/>
      <c r="N14" s="207"/>
      <c r="O14" s="215"/>
      <c r="P14" s="207"/>
      <c r="Q14" s="215"/>
      <c r="R14" s="207"/>
      <c r="S14" s="215"/>
      <c r="T14" s="207"/>
      <c r="U14" s="207"/>
      <c r="V14" s="207"/>
      <c r="W14" s="215"/>
      <c r="X14" s="207"/>
      <c r="Y14" s="215"/>
      <c r="Z14" s="207"/>
      <c r="AA14" s="215"/>
      <c r="AB14" s="234"/>
    </row>
    <row r="15" ht="20.1" customHeight="1" spans="1:28">
      <c r="A15" s="312">
        <v>6</v>
      </c>
      <c r="B15" s="313"/>
      <c r="C15" s="218"/>
      <c r="D15" s="218"/>
      <c r="E15" s="219"/>
      <c r="F15" s="218" t="s">
        <v>131</v>
      </c>
      <c r="G15" s="219"/>
      <c r="H15" s="218"/>
      <c r="I15" s="219"/>
      <c r="J15" s="218"/>
      <c r="K15" s="219"/>
      <c r="L15" s="218"/>
      <c r="M15" s="218"/>
      <c r="N15" s="219"/>
      <c r="O15" s="218"/>
      <c r="P15" s="219"/>
      <c r="Q15" s="218"/>
      <c r="R15" s="219"/>
      <c r="S15" s="218"/>
      <c r="T15" s="219"/>
      <c r="U15" s="219"/>
      <c r="V15" s="219"/>
      <c r="W15" s="218"/>
      <c r="X15" s="219"/>
      <c r="Y15" s="218"/>
      <c r="Z15" s="219"/>
      <c r="AA15" s="218"/>
      <c r="AB15" s="237"/>
    </row>
    <row r="16" s="281" customFormat="1" ht="24" customHeight="1" spans="2:28">
      <c r="B16" s="79" t="s">
        <v>132</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row>
    <row r="17" s="281" customFormat="1" ht="24" customHeight="1" spans="2:2">
      <c r="B17" s="80" t="s">
        <v>72</v>
      </c>
    </row>
    <row r="18" s="281" customFormat="1" ht="32.25" customHeight="1" spans="2:28">
      <c r="B18" s="314" t="s">
        <v>133</v>
      </c>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row>
  </sheetData>
  <mergeCells count="41">
    <mergeCell ref="A1:AB1"/>
    <mergeCell ref="A3:B3"/>
    <mergeCell ref="Y3:AB3"/>
    <mergeCell ref="C4:K4"/>
    <mergeCell ref="L4:X4"/>
    <mergeCell ref="Y4:AB4"/>
    <mergeCell ref="D5:G5"/>
    <mergeCell ref="M5:P5"/>
    <mergeCell ref="Q5:X5"/>
    <mergeCell ref="AA5:AB5"/>
    <mergeCell ref="F6:G6"/>
    <mergeCell ref="A8:B8"/>
    <mergeCell ref="A9:B9"/>
    <mergeCell ref="B16:AB16"/>
    <mergeCell ref="B18:AB18"/>
    <mergeCell ref="A4:A7"/>
    <mergeCell ref="B4:B7"/>
    <mergeCell ref="C5:C7"/>
    <mergeCell ref="D6:D7"/>
    <mergeCell ref="E6:E7"/>
    <mergeCell ref="H5:H7"/>
    <mergeCell ref="I5:I7"/>
    <mergeCell ref="J5:J7"/>
    <mergeCell ref="K5:K7"/>
    <mergeCell ref="L5:L7"/>
    <mergeCell ref="M6:M7"/>
    <mergeCell ref="N6:N7"/>
    <mergeCell ref="O6:O7"/>
    <mergeCell ref="P6:P7"/>
    <mergeCell ref="Q6:Q7"/>
    <mergeCell ref="R6:R7"/>
    <mergeCell ref="S6:S7"/>
    <mergeCell ref="T6:T7"/>
    <mergeCell ref="U6:U7"/>
    <mergeCell ref="V6:V7"/>
    <mergeCell ref="W6:W7"/>
    <mergeCell ref="X6:X7"/>
    <mergeCell ref="Y5:Y7"/>
    <mergeCell ref="Z5:Z7"/>
    <mergeCell ref="AA6:AA7"/>
    <mergeCell ref="AB6:AB7"/>
  </mergeCells>
  <printOptions horizontalCentered="1"/>
  <pageMargins left="0.59" right="0.59" top="0.59" bottom="0.59" header="0" footer="0.39"/>
  <pageSetup paperSize="9" scale="68" orientation="landscape"/>
  <headerFooter alignWithMargins="0"/>
</worksheet>
</file>

<file path=docProps/app.xml><?xml version="1.0" encoding="utf-8"?>
<Properties xmlns="http://schemas.openxmlformats.org/officeDocument/2006/extended-properties" xmlns:vt="http://schemas.openxmlformats.org/officeDocument/2006/docPropsVTypes">
  <Company>gk</Company>
  <Application>Microsoft Excel</Application>
  <HeadingPairs>
    <vt:vector size="2" baseType="variant">
      <vt:variant>
        <vt:lpstr>工作表</vt:lpstr>
      </vt:variant>
      <vt:variant>
        <vt:i4>16</vt:i4>
      </vt:variant>
    </vt:vector>
  </HeadingPairs>
  <TitlesOfParts>
    <vt:vector size="16" baseType="lpstr">
      <vt:lpstr>封面</vt:lpstr>
      <vt:lpstr>说明</vt:lpstr>
      <vt:lpstr>目录</vt:lpstr>
      <vt:lpstr>收入预决算对比分析表（一）</vt:lpstr>
      <vt:lpstr>收入预决算对比分析表（二）</vt:lpstr>
      <vt:lpstr>支出预决算对比分析表</vt:lpstr>
      <vt:lpstr>收入支出结构分析表</vt:lpstr>
      <vt:lpstr>基本支出财政拨款分析表</vt:lpstr>
      <vt:lpstr>项目资金收入支出分析表</vt:lpstr>
      <vt:lpstr>收入支出上下年度对比分析表</vt:lpstr>
      <vt:lpstr>财政拨款收入支出上下年度对比分析评价表</vt:lpstr>
      <vt:lpstr>年末结转和结余分析表</vt:lpstr>
      <vt:lpstr>人均预算支出分析表</vt:lpstr>
      <vt:lpstr>人均财务指标分析表</vt:lpstr>
      <vt:lpstr>人员增减变动分析表</vt:lpstr>
      <vt:lpstr>量化评价表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c:creator>
  <cp:lastModifiedBy>Nicole_李</cp:lastModifiedBy>
  <dcterms:created xsi:type="dcterms:W3CDTF">2008-10-09T03:28:00Z</dcterms:created>
  <cp:lastPrinted>2018-10-11T06:12:00Z</cp:lastPrinted>
  <dcterms:modified xsi:type="dcterms:W3CDTF">2021-01-15T03:33:08Z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